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2" windowHeight="5460" activeTab="0"/>
  </bookViews>
  <sheets>
    <sheet name="Track" sheetId="1" r:id="rId1"/>
    <sheet name="Field" sheetId="2" r:id="rId2"/>
    <sheet name="Club Codes" sheetId="3" r:id="rId3"/>
  </sheets>
  <definedNames>
    <definedName name="_xlnm._FilterDatabase" localSheetId="2" hidden="1">'Club Codes'!$A$1:$B$1</definedName>
  </definedNames>
  <calcPr fullCalcOnLoad="1"/>
</workbook>
</file>

<file path=xl/sharedStrings.xml><?xml version="1.0" encoding="utf-8"?>
<sst xmlns="http://schemas.openxmlformats.org/spreadsheetml/2006/main" count="2425" uniqueCount="1266">
  <si>
    <t>Wind</t>
  </si>
  <si>
    <t>Place</t>
  </si>
  <si>
    <t>Performance</t>
  </si>
  <si>
    <t>Bib</t>
  </si>
  <si>
    <t>First Name</t>
  </si>
  <si>
    <t>Last Name</t>
  </si>
  <si>
    <t>Team Code</t>
  </si>
  <si>
    <t>Team Name</t>
  </si>
  <si>
    <t>Notes</t>
  </si>
  <si>
    <t>10.97</t>
  </si>
  <si>
    <t>186</t>
  </si>
  <si>
    <t>Gabriel</t>
  </si>
  <si>
    <t>Kehinde</t>
  </si>
  <si>
    <t>ENNIS</t>
  </si>
  <si>
    <t>11.39</t>
  </si>
  <si>
    <t>215</t>
  </si>
  <si>
    <t>Sheldon Romeo</t>
  </si>
  <si>
    <t>Nyoni</t>
  </si>
  <si>
    <t>LETTK</t>
  </si>
  <si>
    <t>11.63</t>
  </si>
  <si>
    <t>235</t>
  </si>
  <si>
    <t>Jack</t>
  </si>
  <si>
    <t>Hickey</t>
  </si>
  <si>
    <t>NENGH</t>
  </si>
  <si>
    <t>13.72</t>
  </si>
  <si>
    <t>206</t>
  </si>
  <si>
    <t>Kriss</t>
  </si>
  <si>
    <t>Nelson</t>
  </si>
  <si>
    <t>LAVAC</t>
  </si>
  <si>
    <t>BAAC</t>
  </si>
  <si>
    <t>11.12</t>
  </si>
  <si>
    <t>152</t>
  </si>
  <si>
    <t>Keith</t>
  </si>
  <si>
    <t>Pike</t>
  </si>
  <si>
    <t>CLONL</t>
  </si>
  <si>
    <t>11.24</t>
  </si>
  <si>
    <t>180</t>
  </si>
  <si>
    <t>Cameron</t>
  </si>
  <si>
    <t>Colville</t>
  </si>
  <si>
    <t>DUMFR</t>
  </si>
  <si>
    <t>11.74</t>
  </si>
  <si>
    <t>124</t>
  </si>
  <si>
    <t>Daire</t>
  </si>
  <si>
    <t>Donohoe</t>
  </si>
  <si>
    <t>ANNA</t>
  </si>
  <si>
    <t>11.76</t>
  </si>
  <si>
    <t>207</t>
  </si>
  <si>
    <t>Andrew</t>
  </si>
  <si>
    <t>Proctor</t>
  </si>
  <si>
    <t>12.20</t>
  </si>
  <si>
    <t>172</t>
  </si>
  <si>
    <t>Tommy</t>
  </si>
  <si>
    <t>Mccay</t>
  </si>
  <si>
    <t>COLAC</t>
  </si>
  <si>
    <t>12.67</t>
  </si>
  <si>
    <t>171</t>
  </si>
  <si>
    <t>Ajith</t>
  </si>
  <si>
    <t>Joy</t>
  </si>
  <si>
    <t>11.02</t>
  </si>
  <si>
    <t>275</t>
  </si>
  <si>
    <t>Bori</t>
  </si>
  <si>
    <t>Akinola</t>
  </si>
  <si>
    <t>UCDUB</t>
  </si>
  <si>
    <t>11.10</t>
  </si>
  <si>
    <t>267</t>
  </si>
  <si>
    <t>Simon</t>
  </si>
  <si>
    <t>Essuman</t>
  </si>
  <si>
    <t>TALLA</t>
  </si>
  <si>
    <t>11.13</t>
  </si>
  <si>
    <t>146</t>
  </si>
  <si>
    <t>Craig</t>
  </si>
  <si>
    <t>Newell</t>
  </si>
  <si>
    <t>11.59</t>
  </si>
  <si>
    <t>213</t>
  </si>
  <si>
    <t>Joseph</t>
  </si>
  <si>
    <t>Aidoo</t>
  </si>
  <si>
    <t>253</t>
  </si>
  <si>
    <t>Shane</t>
  </si>
  <si>
    <t>Mulligan</t>
  </si>
  <si>
    <t>SHERC</t>
  </si>
  <si>
    <t>255</t>
  </si>
  <si>
    <t>Kevin</t>
  </si>
  <si>
    <t>Crossan</t>
  </si>
  <si>
    <t>STANN</t>
  </si>
  <si>
    <t>151</t>
  </si>
  <si>
    <t>Leo</t>
  </si>
  <si>
    <t>Morgan</t>
  </si>
  <si>
    <t>11.31</t>
  </si>
  <si>
    <t>245</t>
  </si>
  <si>
    <t>James</t>
  </si>
  <si>
    <t>Armstrong</t>
  </si>
  <si>
    <t>ORANA</t>
  </si>
  <si>
    <t>115</t>
  </si>
  <si>
    <t>Hilman</t>
  </si>
  <si>
    <t>PB!</t>
  </si>
  <si>
    <t>12.08</t>
  </si>
  <si>
    <t>116</t>
  </si>
  <si>
    <t>David</t>
  </si>
  <si>
    <t>McConnell</t>
  </si>
  <si>
    <t>12.98</t>
  </si>
  <si>
    <t>247</t>
  </si>
  <si>
    <t>Robbie</t>
  </si>
  <si>
    <t>Rankin</t>
  </si>
  <si>
    <t>Conor</t>
  </si>
  <si>
    <t>LEEVA</t>
  </si>
  <si>
    <t>Adam</t>
  </si>
  <si>
    <t>QEENH</t>
  </si>
  <si>
    <t>11.37</t>
  </si>
  <si>
    <t>11.64</t>
  </si>
  <si>
    <t>11.75</t>
  </si>
  <si>
    <t>11.77</t>
  </si>
  <si>
    <t>12.38</t>
  </si>
  <si>
    <t>12.45</t>
  </si>
  <si>
    <t>10.75</t>
  </si>
  <si>
    <t>10.78</t>
  </si>
  <si>
    <t>11.06</t>
  </si>
  <si>
    <t>11.07</t>
  </si>
  <si>
    <t>11.18</t>
  </si>
  <si>
    <t>11.26</t>
  </si>
  <si>
    <t>11.32</t>
  </si>
  <si>
    <t>Senior Men's 800m</t>
  </si>
  <si>
    <t>1:55.03</t>
  </si>
  <si>
    <t>288</t>
  </si>
  <si>
    <t>Wright</t>
  </si>
  <si>
    <t>WILLH</t>
  </si>
  <si>
    <t>1:55.48</t>
  </si>
  <si>
    <t>128</t>
  </si>
  <si>
    <t>Brhane</t>
  </si>
  <si>
    <t>Gebrebrhan</t>
  </si>
  <si>
    <t>ANNAD</t>
  </si>
  <si>
    <t>1:55.69</t>
  </si>
  <si>
    <t>231</t>
  </si>
  <si>
    <t>Mark</t>
  </si>
  <si>
    <t>Carberry</t>
  </si>
  <si>
    <t>NDAC</t>
  </si>
  <si>
    <t>1:55.99</t>
  </si>
  <si>
    <t>173</t>
  </si>
  <si>
    <t>Oisin</t>
  </si>
  <si>
    <t>Kelly</t>
  </si>
  <si>
    <t>CRANF</t>
  </si>
  <si>
    <t>1:56.08</t>
  </si>
  <si>
    <t>129</t>
  </si>
  <si>
    <t>Gilliland</t>
  </si>
  <si>
    <t>1:56.16</t>
  </si>
  <si>
    <t>238</t>
  </si>
  <si>
    <t>Gary</t>
  </si>
  <si>
    <t>Crummy</t>
  </si>
  <si>
    <t>NEWRY</t>
  </si>
  <si>
    <t>1:58.93</t>
  </si>
  <si>
    <t>219</t>
  </si>
  <si>
    <t>Ben</t>
  </si>
  <si>
    <t>Warnock</t>
  </si>
  <si>
    <t>MONPA</t>
  </si>
  <si>
    <t>1:59.21</t>
  </si>
  <si>
    <t>130</t>
  </si>
  <si>
    <t>Calum</t>
  </si>
  <si>
    <t>Irvine</t>
  </si>
  <si>
    <t>2:00.11</t>
  </si>
  <si>
    <t>239</t>
  </si>
  <si>
    <t>Malone</t>
  </si>
  <si>
    <t>2:01.96</t>
  </si>
  <si>
    <t>283</t>
  </si>
  <si>
    <t>Finn</t>
  </si>
  <si>
    <t>Cross</t>
  </si>
  <si>
    <t>2:02.64</t>
  </si>
  <si>
    <t>226</t>
  </si>
  <si>
    <t>Gareth</t>
  </si>
  <si>
    <t>Lyons</t>
  </si>
  <si>
    <t>NBH</t>
  </si>
  <si>
    <t>2:10.43</t>
  </si>
  <si>
    <t>91</t>
  </si>
  <si>
    <t>Rachel</t>
  </si>
  <si>
    <t>Gibson</t>
  </si>
  <si>
    <t>2:12.41</t>
  </si>
  <si>
    <t>13</t>
  </si>
  <si>
    <t>Robyn</t>
  </si>
  <si>
    <t>Mckee</t>
  </si>
  <si>
    <t>2:12.67</t>
  </si>
  <si>
    <t>29</t>
  </si>
  <si>
    <t>Ava</t>
  </si>
  <si>
    <t>Downey</t>
  </si>
  <si>
    <t>2:13.76</t>
  </si>
  <si>
    <t>61</t>
  </si>
  <si>
    <t>Aoibhin</t>
  </si>
  <si>
    <t>McCormack</t>
  </si>
  <si>
    <t>GLASL</t>
  </si>
  <si>
    <t>2:14.90</t>
  </si>
  <si>
    <t>38</t>
  </si>
  <si>
    <t>Rebecca</t>
  </si>
  <si>
    <t>Moore</t>
  </si>
  <si>
    <t>2:15.45</t>
  </si>
  <si>
    <t>8</t>
  </si>
  <si>
    <t>Antonia</t>
  </si>
  <si>
    <t>Vitori</t>
  </si>
  <si>
    <t>2:21.82</t>
  </si>
  <si>
    <t>110</t>
  </si>
  <si>
    <t>Emmy</t>
  </si>
  <si>
    <t>Thornton</t>
  </si>
  <si>
    <t>2:30.96</t>
  </si>
  <si>
    <t>95</t>
  </si>
  <si>
    <t>Joanne</t>
  </si>
  <si>
    <t>Mills</t>
  </si>
  <si>
    <t>NEWCD</t>
  </si>
  <si>
    <t>2</t>
  </si>
  <si>
    <t>4:01.39</t>
  </si>
  <si>
    <t>214</t>
  </si>
  <si>
    <t>John</t>
  </si>
  <si>
    <t>McCallion</t>
  </si>
  <si>
    <t>4:05.74</t>
  </si>
  <si>
    <t>155</t>
  </si>
  <si>
    <t>Paul</t>
  </si>
  <si>
    <t>Carty</t>
  </si>
  <si>
    <t>CNDR</t>
  </si>
  <si>
    <t>4:05.76</t>
  </si>
  <si>
    <t>153</t>
  </si>
  <si>
    <t>Acheson</t>
  </si>
  <si>
    <t>4:06.08</t>
  </si>
  <si>
    <t>264</t>
  </si>
  <si>
    <t>Michael</t>
  </si>
  <si>
    <t>Crawley</t>
  </si>
  <si>
    <t>STRVR</t>
  </si>
  <si>
    <t>4:09.65</t>
  </si>
  <si>
    <t>287</t>
  </si>
  <si>
    <t>Jake</t>
  </si>
  <si>
    <t>Stafford</t>
  </si>
  <si>
    <t>4:10.18</t>
  </si>
  <si>
    <t>249</t>
  </si>
  <si>
    <t>Irving</t>
  </si>
  <si>
    <t>QUBAC</t>
  </si>
  <si>
    <t>4:16.80</t>
  </si>
  <si>
    <t>232</t>
  </si>
  <si>
    <t>Daniel</t>
  </si>
  <si>
    <t>Dines</t>
  </si>
  <si>
    <t>4:30.93</t>
  </si>
  <si>
    <t>258</t>
  </si>
  <si>
    <t>Ronan</t>
  </si>
  <si>
    <t>Mcaree</t>
  </si>
  <si>
    <t>STMAL</t>
  </si>
  <si>
    <t>4:47.17</t>
  </si>
  <si>
    <t>144</t>
  </si>
  <si>
    <t>Cian</t>
  </si>
  <si>
    <t>McDonald</t>
  </si>
  <si>
    <t>5:07.93</t>
  </si>
  <si>
    <t>133</t>
  </si>
  <si>
    <t>Connor</t>
  </si>
  <si>
    <t>Moffett</t>
  </si>
  <si>
    <t>3:56.64</t>
  </si>
  <si>
    <t>160</t>
  </si>
  <si>
    <t>Callum</t>
  </si>
  <si>
    <t>3:58.31</t>
  </si>
  <si>
    <t>251</t>
  </si>
  <si>
    <t>Kieran</t>
  </si>
  <si>
    <t>RSHAM</t>
  </si>
  <si>
    <t>3:59.85</t>
  </si>
  <si>
    <t>154</t>
  </si>
  <si>
    <t>Fionntán</t>
  </si>
  <si>
    <t>Campbell</t>
  </si>
  <si>
    <t>4:00.74</t>
  </si>
  <si>
    <t>157</t>
  </si>
  <si>
    <t>Conall</t>
  </si>
  <si>
    <t>Kirk</t>
  </si>
  <si>
    <t>4:02.12</t>
  </si>
  <si>
    <t>4:03.47</t>
  </si>
  <si>
    <t>148</t>
  </si>
  <si>
    <t>Diver</t>
  </si>
  <si>
    <t>BEECH</t>
  </si>
  <si>
    <t>4:04.17</t>
  </si>
  <si>
    <t>179</t>
  </si>
  <si>
    <t>Oran</t>
  </si>
  <si>
    <t>O'Hare</t>
  </si>
  <si>
    <t>DUBLI</t>
  </si>
  <si>
    <t>4:07.96</t>
  </si>
  <si>
    <t>229</t>
  </si>
  <si>
    <t>Gavin</t>
  </si>
  <si>
    <t>Mccaffrey</t>
  </si>
  <si>
    <t>4:08.65</t>
  </si>
  <si>
    <t>141</t>
  </si>
  <si>
    <t>Hill</t>
  </si>
  <si>
    <t>4:26.76</t>
  </si>
  <si>
    <t>45</t>
  </si>
  <si>
    <t>Rebekah</t>
  </si>
  <si>
    <t>Osborne</t>
  </si>
  <si>
    <t>DROM</t>
  </si>
  <si>
    <t>4:27.19</t>
  </si>
  <si>
    <t>4:29.38</t>
  </si>
  <si>
    <t>57</t>
  </si>
  <si>
    <t>Cara</t>
  </si>
  <si>
    <t>Laverty</t>
  </si>
  <si>
    <t>FINNV</t>
  </si>
  <si>
    <t>4:31.49</t>
  </si>
  <si>
    <t>109</t>
  </si>
  <si>
    <t>Kirsti Charlotte</t>
  </si>
  <si>
    <t>Foster</t>
  </si>
  <si>
    <t>4:31.91</t>
  </si>
  <si>
    <t>4:33.93</t>
  </si>
  <si>
    <t>22</t>
  </si>
  <si>
    <t>Rossiter</t>
  </si>
  <si>
    <t>4:34.44</t>
  </si>
  <si>
    <t>12</t>
  </si>
  <si>
    <t>Hannah</t>
  </si>
  <si>
    <t>4:46.23</t>
  </si>
  <si>
    <t>20</t>
  </si>
  <si>
    <t>Hazel</t>
  </si>
  <si>
    <t>Hughes</t>
  </si>
  <si>
    <t>CLONE</t>
  </si>
  <si>
    <t>4:48.19</t>
  </si>
  <si>
    <t>23</t>
  </si>
  <si>
    <t>Angeline</t>
  </si>
  <si>
    <t>McShane</t>
  </si>
  <si>
    <t>COD</t>
  </si>
  <si>
    <t>4:49.47</t>
  </si>
  <si>
    <t>Lucy</t>
  </si>
  <si>
    <t>15:03.48</t>
  </si>
  <si>
    <t>156</t>
  </si>
  <si>
    <t>Luke</t>
  </si>
  <si>
    <t>15:12.57</t>
  </si>
  <si>
    <t>135</t>
  </si>
  <si>
    <t>Stewart</t>
  </si>
  <si>
    <t>15:37.62</t>
  </si>
  <si>
    <t>182</t>
  </si>
  <si>
    <t>Neil</t>
  </si>
  <si>
    <t>McCartan</t>
  </si>
  <si>
    <t>EDAC</t>
  </si>
  <si>
    <t>15:54.75</t>
  </si>
  <si>
    <t>194</t>
  </si>
  <si>
    <t>Slevin</t>
  </si>
  <si>
    <t>FOYLE</t>
  </si>
  <si>
    <t>16:09.56</t>
  </si>
  <si>
    <t>159</t>
  </si>
  <si>
    <t>McKinney</t>
  </si>
  <si>
    <t>16:10.94</t>
  </si>
  <si>
    <t>284</t>
  </si>
  <si>
    <t>Ryan</t>
  </si>
  <si>
    <t>Holt</t>
  </si>
  <si>
    <t>16:12.41</t>
  </si>
  <si>
    <t>222</t>
  </si>
  <si>
    <t>Cornett</t>
  </si>
  <si>
    <t>16:27.97</t>
  </si>
  <si>
    <t>261</t>
  </si>
  <si>
    <t>Charlie</t>
  </si>
  <si>
    <t>Reihill</t>
  </si>
  <si>
    <t>STMIC</t>
  </si>
  <si>
    <t>VPCW</t>
  </si>
  <si>
    <t>14:39.50</t>
  </si>
  <si>
    <t>131</t>
  </si>
  <si>
    <t>Johnston</t>
  </si>
  <si>
    <t>14:42.11</t>
  </si>
  <si>
    <t>260</t>
  </si>
  <si>
    <t>McClean</t>
  </si>
  <si>
    <t>14:45.22</t>
  </si>
  <si>
    <t>162</t>
  </si>
  <si>
    <t>Chris</t>
  </si>
  <si>
    <t>Fielding</t>
  </si>
  <si>
    <t>14:48.32</t>
  </si>
  <si>
    <t>234</t>
  </si>
  <si>
    <t>McMeechan</t>
  </si>
  <si>
    <t>14:53.03</t>
  </si>
  <si>
    <t>126</t>
  </si>
  <si>
    <t>15:00.92</t>
  </si>
  <si>
    <t>259</t>
  </si>
  <si>
    <t>Tony</t>
  </si>
  <si>
    <t>McCambridge</t>
  </si>
  <si>
    <t>15:02.01</t>
  </si>
  <si>
    <t>263</t>
  </si>
  <si>
    <t>Monaghan</t>
  </si>
  <si>
    <t>STPET</t>
  </si>
  <si>
    <t>15:08.99</t>
  </si>
  <si>
    <t>127</t>
  </si>
  <si>
    <t>Dinsmore</t>
  </si>
  <si>
    <t>15:10.68</t>
  </si>
  <si>
    <t>120</t>
  </si>
  <si>
    <t>Eoin</t>
  </si>
  <si>
    <t>Richards</t>
  </si>
  <si>
    <t>15:32.42</t>
  </si>
  <si>
    <t>164</t>
  </si>
  <si>
    <t>Sean</t>
  </si>
  <si>
    <t>Melarkey</t>
  </si>
  <si>
    <t>17:56.06</t>
  </si>
  <si>
    <t>18</t>
  </si>
  <si>
    <t>Sarah</t>
  </si>
  <si>
    <t>Lavery</t>
  </si>
  <si>
    <t>18:56.05</t>
  </si>
  <si>
    <t>19</t>
  </si>
  <si>
    <t>Helen</t>
  </si>
  <si>
    <t>14.33</t>
  </si>
  <si>
    <t>3</t>
  </si>
  <si>
    <t>Nicolette</t>
  </si>
  <si>
    <t>Donofrio</t>
  </si>
  <si>
    <t>ASW</t>
  </si>
  <si>
    <t>14.48</t>
  </si>
  <si>
    <t>96</t>
  </si>
  <si>
    <t>Niamh</t>
  </si>
  <si>
    <t>O'Neill</t>
  </si>
  <si>
    <t>SCSM</t>
  </si>
  <si>
    <t>14.68</t>
  </si>
  <si>
    <t>103</t>
  </si>
  <si>
    <t>McGlynn</t>
  </si>
  <si>
    <t>TIRCH</t>
  </si>
  <si>
    <t>15.30</t>
  </si>
  <si>
    <t>11</t>
  </si>
  <si>
    <t>Bevan</t>
  </si>
  <si>
    <t>McCaffrey</t>
  </si>
  <si>
    <t>15.87</t>
  </si>
  <si>
    <t>7</t>
  </si>
  <si>
    <t>Paige</t>
  </si>
  <si>
    <t>Stevens</t>
  </si>
  <si>
    <t>17.34</t>
  </si>
  <si>
    <t>5</t>
  </si>
  <si>
    <t>Bláithín</t>
  </si>
  <si>
    <t>Ní Chiaráin</t>
  </si>
  <si>
    <t>DUNLR</t>
  </si>
  <si>
    <t>12.23</t>
  </si>
  <si>
    <t>66</t>
  </si>
  <si>
    <t>Murray</t>
  </si>
  <si>
    <t>IRL</t>
  </si>
  <si>
    <t>12.46</t>
  </si>
  <si>
    <t>34</t>
  </si>
  <si>
    <t>Catherine</t>
  </si>
  <si>
    <t>Hempton</t>
  </si>
  <si>
    <t>12.61</t>
  </si>
  <si>
    <t>12.75</t>
  </si>
  <si>
    <t>58</t>
  </si>
  <si>
    <t>Amy</t>
  </si>
  <si>
    <t>Timoney</t>
  </si>
  <si>
    <t>13.04</t>
  </si>
  <si>
    <t>84</t>
  </si>
  <si>
    <t>Orlagh</t>
  </si>
  <si>
    <t>Leer</t>
  </si>
  <si>
    <t>13.48</t>
  </si>
  <si>
    <t>35</t>
  </si>
  <si>
    <t>Henning</t>
  </si>
  <si>
    <t>17.12</t>
  </si>
  <si>
    <t>89</t>
  </si>
  <si>
    <t>Darragh</t>
  </si>
  <si>
    <t>Andrews</t>
  </si>
  <si>
    <t>11.85</t>
  </si>
  <si>
    <t>4</t>
  </si>
  <si>
    <t>Joan</t>
  </si>
  <si>
    <t>Healy</t>
  </si>
  <si>
    <t>12.40</t>
  </si>
  <si>
    <t>90</t>
  </si>
  <si>
    <t>Caitlin</t>
  </si>
  <si>
    <t>Maguire</t>
  </si>
  <si>
    <t>12.47</t>
  </si>
  <si>
    <t>106</t>
  </si>
  <si>
    <t>Rhianna</t>
  </si>
  <si>
    <t>McCarthy</t>
  </si>
  <si>
    <t>13.06</t>
  </si>
  <si>
    <t>105</t>
  </si>
  <si>
    <t>Michelle</t>
  </si>
  <si>
    <t>Duggan</t>
  </si>
  <si>
    <t>13.12</t>
  </si>
  <si>
    <t>13.35</t>
  </si>
  <si>
    <t>30</t>
  </si>
  <si>
    <t>Mia</t>
  </si>
  <si>
    <t>Ferguson</t>
  </si>
  <si>
    <t>Thompson</t>
  </si>
  <si>
    <t>12.68</t>
  </si>
  <si>
    <t>43</t>
  </si>
  <si>
    <t>Erin</t>
  </si>
  <si>
    <t>Taheny</t>
  </si>
  <si>
    <t>CORAN</t>
  </si>
  <si>
    <t>12.89</t>
  </si>
  <si>
    <t>16</t>
  </si>
  <si>
    <t>Emma</t>
  </si>
  <si>
    <t>Hutchinson</t>
  </si>
  <si>
    <t>13.19</t>
  </si>
  <si>
    <t>77</t>
  </si>
  <si>
    <t>Fenlon</t>
  </si>
  <si>
    <t>LGHVW</t>
  </si>
  <si>
    <t>Lauren</t>
  </si>
  <si>
    <t>11.88</t>
  </si>
  <si>
    <t>12.33</t>
  </si>
  <si>
    <t>12.51</t>
  </si>
  <si>
    <t>12.62</t>
  </si>
  <si>
    <t>12.64</t>
  </si>
  <si>
    <t>12.74</t>
  </si>
  <si>
    <t>52.80</t>
  </si>
  <si>
    <t>257</t>
  </si>
  <si>
    <t>Mitchell</t>
  </si>
  <si>
    <t>STLOT</t>
  </si>
  <si>
    <t>55.75</t>
  </si>
  <si>
    <t>118</t>
  </si>
  <si>
    <t>Ciaran</t>
  </si>
  <si>
    <t>Nugent</t>
  </si>
  <si>
    <t>1:05.01</t>
  </si>
  <si>
    <t>244</t>
  </si>
  <si>
    <t>Trevor</t>
  </si>
  <si>
    <t>OMAGH</t>
  </si>
  <si>
    <t>Thomas</t>
  </si>
  <si>
    <t>1:00.66</t>
  </si>
  <si>
    <t>101</t>
  </si>
  <si>
    <t>Caryl</t>
  </si>
  <si>
    <t>SWAN</t>
  </si>
  <si>
    <t>1:02.33</t>
  </si>
  <si>
    <t>1:03.57</t>
  </si>
  <si>
    <t>59</t>
  </si>
  <si>
    <t>Aoife</t>
  </si>
  <si>
    <t>Sheehy</t>
  </si>
  <si>
    <t>GALWY</t>
  </si>
  <si>
    <t>1:05.45</t>
  </si>
  <si>
    <t>44</t>
  </si>
  <si>
    <t>Caoimhe</t>
  </si>
  <si>
    <t>Mackey</t>
  </si>
  <si>
    <t>DONOR</t>
  </si>
  <si>
    <t>1:05.46</t>
  </si>
  <si>
    <t>70</t>
  </si>
  <si>
    <t>Laura</t>
  </si>
  <si>
    <t>Frey</t>
  </si>
  <si>
    <t>1:05.81</t>
  </si>
  <si>
    <t>6</t>
  </si>
  <si>
    <t>Rowe</t>
  </si>
  <si>
    <t>TRIM</t>
  </si>
  <si>
    <t>1:06.69</t>
  </si>
  <si>
    <t>15</t>
  </si>
  <si>
    <t>Aoibheann</t>
  </si>
  <si>
    <t>Dempsey</t>
  </si>
  <si>
    <t>ARMAG</t>
  </si>
  <si>
    <t>Men's 3000m Steeplechase</t>
  </si>
  <si>
    <t>9:10.52</t>
  </si>
  <si>
    <t>176</t>
  </si>
  <si>
    <t>Kirk-Smith</t>
  </si>
  <si>
    <t>DTC</t>
  </si>
  <si>
    <t>9:13.97</t>
  </si>
  <si>
    <t>274</t>
  </si>
  <si>
    <t>TVH</t>
  </si>
  <si>
    <t>30:56.27</t>
  </si>
  <si>
    <t>227</t>
  </si>
  <si>
    <t>Conán</t>
  </si>
  <si>
    <t>McCaughey</t>
  </si>
  <si>
    <t>31:51.30</t>
  </si>
  <si>
    <t>193</t>
  </si>
  <si>
    <t>Scott</t>
  </si>
  <si>
    <t>33:48.60</t>
  </si>
  <si>
    <t>34:55.51</t>
  </si>
  <si>
    <t>228</t>
  </si>
  <si>
    <t>Colin</t>
  </si>
  <si>
    <t>McDowell</t>
  </si>
  <si>
    <t>36:14.88</t>
  </si>
  <si>
    <t>230</t>
  </si>
  <si>
    <t>Trainor</t>
  </si>
  <si>
    <t>36:23.81</t>
  </si>
  <si>
    <t>282</t>
  </si>
  <si>
    <t>Duncan</t>
  </si>
  <si>
    <t>Corrie</t>
  </si>
  <si>
    <t>39:04.76</t>
  </si>
  <si>
    <t>225</t>
  </si>
  <si>
    <t>Hamilton</t>
  </si>
  <si>
    <t>39:18.19</t>
  </si>
  <si>
    <t>281</t>
  </si>
  <si>
    <t>Boyd</t>
  </si>
  <si>
    <t>40:02.58</t>
  </si>
  <si>
    <t>286</t>
  </si>
  <si>
    <t>40:06.82</t>
  </si>
  <si>
    <t>285</t>
  </si>
  <si>
    <t>Stephen</t>
  </si>
  <si>
    <t>Morris</t>
  </si>
  <si>
    <t>14.26</t>
  </si>
  <si>
    <t>119</t>
  </si>
  <si>
    <t>Gerard</t>
  </si>
  <si>
    <t>O'Donnell</t>
  </si>
  <si>
    <t>CORAC</t>
  </si>
  <si>
    <t>15.40</t>
  </si>
  <si>
    <t>170</t>
  </si>
  <si>
    <t>19.16</t>
  </si>
  <si>
    <t>200</t>
  </si>
  <si>
    <t>22.52</t>
  </si>
  <si>
    <t>142</t>
  </si>
  <si>
    <t>McAuley</t>
  </si>
  <si>
    <t>23.03</t>
  </si>
  <si>
    <t>265</t>
  </si>
  <si>
    <t>Godwin</t>
  </si>
  <si>
    <t>Mathias</t>
  </si>
  <si>
    <t>TALL</t>
  </si>
  <si>
    <t>23.24</t>
  </si>
  <si>
    <t>24.37</t>
  </si>
  <si>
    <t>24.79</t>
  </si>
  <si>
    <t>174</t>
  </si>
  <si>
    <t>Hugo</t>
  </si>
  <si>
    <t>Magee</t>
  </si>
  <si>
    <t>CRUAC</t>
  </si>
  <si>
    <t>21.68</t>
  </si>
  <si>
    <t>269</t>
  </si>
  <si>
    <t>Murphy</t>
  </si>
  <si>
    <t>TINRY</t>
  </si>
  <si>
    <t>22.30</t>
  </si>
  <si>
    <t>22.35</t>
  </si>
  <si>
    <t>22.68</t>
  </si>
  <si>
    <t>252</t>
  </si>
  <si>
    <t>Harding</t>
  </si>
  <si>
    <t>23.39</t>
  </si>
  <si>
    <t>23.69</t>
  </si>
  <si>
    <t>22.06</t>
  </si>
  <si>
    <t>22.07</t>
  </si>
  <si>
    <t>22.80</t>
  </si>
  <si>
    <t>23.71</t>
  </si>
  <si>
    <t>23.95</t>
  </si>
  <si>
    <t>27.73</t>
  </si>
  <si>
    <t>22.47</t>
  </si>
  <si>
    <t>112</t>
  </si>
  <si>
    <t>Francois</t>
  </si>
  <si>
    <t>Coroller</t>
  </si>
  <si>
    <t>22.72</t>
  </si>
  <si>
    <t>278</t>
  </si>
  <si>
    <t>Wilson</t>
  </si>
  <si>
    <t>VPCOG</t>
  </si>
  <si>
    <t>23.16</t>
  </si>
  <si>
    <t>181</t>
  </si>
  <si>
    <t>Letham</t>
  </si>
  <si>
    <t>DUNDH</t>
  </si>
  <si>
    <t>23.60</t>
  </si>
  <si>
    <t>246</t>
  </si>
  <si>
    <t>Dylan</t>
  </si>
  <si>
    <t>Byrne</t>
  </si>
  <si>
    <t>26.11</t>
  </si>
  <si>
    <t>26.31</t>
  </si>
  <si>
    <t>276</t>
  </si>
  <si>
    <t>King</t>
  </si>
  <si>
    <t>139</t>
  </si>
  <si>
    <t>Baird</t>
  </si>
  <si>
    <t>22.77</t>
  </si>
  <si>
    <t>23.05</t>
  </si>
  <si>
    <t>23.26</t>
  </si>
  <si>
    <t>23.63</t>
  </si>
  <si>
    <t>21.56</t>
  </si>
  <si>
    <t>21.84</t>
  </si>
  <si>
    <t>22.05</t>
  </si>
  <si>
    <t>22.12</t>
  </si>
  <si>
    <t>22.27</t>
  </si>
  <si>
    <t>22.37</t>
  </si>
  <si>
    <t>22.55</t>
  </si>
  <si>
    <t>22.69</t>
  </si>
  <si>
    <t>26.54</t>
  </si>
  <si>
    <t>26.65</t>
  </si>
  <si>
    <t>83</t>
  </si>
  <si>
    <t>Lydia</t>
  </si>
  <si>
    <t>MANXH</t>
  </si>
  <si>
    <t>26.92</t>
  </si>
  <si>
    <t>97</t>
  </si>
  <si>
    <t>27.80</t>
  </si>
  <si>
    <t>26.87</t>
  </si>
  <si>
    <t>26.89</t>
  </si>
  <si>
    <t>27.28</t>
  </si>
  <si>
    <t>93</t>
  </si>
  <si>
    <t>Elsa</t>
  </si>
  <si>
    <t>McCallum</t>
  </si>
  <si>
    <t>28.01</t>
  </si>
  <si>
    <t>DQ</t>
  </si>
  <si>
    <t>26.52</t>
  </si>
  <si>
    <t>26.57</t>
  </si>
  <si>
    <t>26.68</t>
  </si>
  <si>
    <t>26.99</t>
  </si>
  <si>
    <t>28.12</t>
  </si>
  <si>
    <t>49.83</t>
  </si>
  <si>
    <t>Manning</t>
  </si>
  <si>
    <t>KILK</t>
  </si>
  <si>
    <t>49.91</t>
  </si>
  <si>
    <t>50.13</t>
  </si>
  <si>
    <t>167</t>
  </si>
  <si>
    <t xml:space="preserve">Arnar </t>
  </si>
  <si>
    <t>Brynjarsson</t>
  </si>
  <si>
    <t>50.97</t>
  </si>
  <si>
    <t>140</t>
  </si>
  <si>
    <t>Courtney</t>
  </si>
  <si>
    <t>56.18</t>
  </si>
  <si>
    <t>56.54</t>
  </si>
  <si>
    <t>178</t>
  </si>
  <si>
    <t>Mellon</t>
  </si>
  <si>
    <t>47.62</t>
  </si>
  <si>
    <t>47.87</t>
  </si>
  <si>
    <t>272</t>
  </si>
  <si>
    <t>Aaron</t>
  </si>
  <si>
    <t>Keane</t>
  </si>
  <si>
    <t>TULL</t>
  </si>
  <si>
    <t>48.26</t>
  </si>
  <si>
    <t>50.29</t>
  </si>
  <si>
    <t>52.49</t>
  </si>
  <si>
    <t>241</t>
  </si>
  <si>
    <t>Harkin</t>
  </si>
  <si>
    <t>52.85</t>
  </si>
  <si>
    <t>177</t>
  </si>
  <si>
    <t>Mcilveen</t>
  </si>
  <si>
    <t>57.14</t>
  </si>
  <si>
    <t>221</t>
  </si>
  <si>
    <t>Eoghan</t>
  </si>
  <si>
    <t>Devlin</t>
  </si>
  <si>
    <t>MULST</t>
  </si>
  <si>
    <t>1:11.11</t>
  </si>
  <si>
    <t>184</t>
  </si>
  <si>
    <t>Dainis</t>
  </si>
  <si>
    <t>Tarvids</t>
  </si>
  <si>
    <t>ENNIK</t>
  </si>
  <si>
    <t>48.96</t>
  </si>
  <si>
    <t>268</t>
  </si>
  <si>
    <t>Robert</t>
  </si>
  <si>
    <t>Irving Byrne</t>
  </si>
  <si>
    <t>49.17</t>
  </si>
  <si>
    <t>280</t>
  </si>
  <si>
    <t>Kenny</t>
  </si>
  <si>
    <t>WATER</t>
  </si>
  <si>
    <t>51.12</t>
  </si>
  <si>
    <t>54.81</t>
  </si>
  <si>
    <t>175</t>
  </si>
  <si>
    <t>Christopher</t>
  </si>
  <si>
    <t>George</t>
  </si>
  <si>
    <t>54.85</t>
  </si>
  <si>
    <t>136</t>
  </si>
  <si>
    <t>Ger</t>
  </si>
  <si>
    <t>Cremin</t>
  </si>
  <si>
    <t>ARAC</t>
  </si>
  <si>
    <t>47.13</t>
  </si>
  <si>
    <t>48.34</t>
  </si>
  <si>
    <t>48.97</t>
  </si>
  <si>
    <t>52.20</t>
  </si>
  <si>
    <t>54.87</t>
  </si>
  <si>
    <t>42</t>
  </si>
  <si>
    <t>Miriam</t>
  </si>
  <si>
    <t>Daly</t>
  </si>
  <si>
    <t>55.82</t>
  </si>
  <si>
    <t>21</t>
  </si>
  <si>
    <t>Leah</t>
  </si>
  <si>
    <t>Bergin</t>
  </si>
  <si>
    <t>56.05</t>
  </si>
  <si>
    <t>74</t>
  </si>
  <si>
    <t>Cronin</t>
  </si>
  <si>
    <t>LCHEI</t>
  </si>
  <si>
    <t>56.43</t>
  </si>
  <si>
    <t>54</t>
  </si>
  <si>
    <t>Arlene</t>
  </si>
  <si>
    <t>57.19</t>
  </si>
  <si>
    <t>92</t>
  </si>
  <si>
    <t>McCann</t>
  </si>
  <si>
    <t>57.81</t>
  </si>
  <si>
    <t>85</t>
  </si>
  <si>
    <t>Daisy</t>
  </si>
  <si>
    <t>Walker</t>
  </si>
  <si>
    <t>1:01.36</t>
  </si>
  <si>
    <t>107</t>
  </si>
  <si>
    <t>1:02.98</t>
  </si>
  <si>
    <t>53</t>
  </si>
  <si>
    <t>Demi</t>
  </si>
  <si>
    <t>1.55</t>
  </si>
  <si>
    <t>1.65</t>
  </si>
  <si>
    <t>1.70</t>
  </si>
  <si>
    <t>1.75</t>
  </si>
  <si>
    <t>1.80</t>
  </si>
  <si>
    <t>ARCHA</t>
  </si>
  <si>
    <t>277</t>
  </si>
  <si>
    <t>Turner</t>
  </si>
  <si>
    <t>169</t>
  </si>
  <si>
    <t>Peter</t>
  </si>
  <si>
    <t>Gray</t>
  </si>
  <si>
    <t>165</t>
  </si>
  <si>
    <t>Kristian</t>
  </si>
  <si>
    <t>Slater</t>
  </si>
  <si>
    <t>163</t>
  </si>
  <si>
    <t>Fryer</t>
  </si>
  <si>
    <t>1.50</t>
  </si>
  <si>
    <t>67</t>
  </si>
  <si>
    <t>Ciara</t>
  </si>
  <si>
    <t>Kennelly</t>
  </si>
  <si>
    <t>KILLV</t>
  </si>
  <si>
    <t>99</t>
  </si>
  <si>
    <t>Daena</t>
  </si>
  <si>
    <t>Kealy</t>
  </si>
  <si>
    <t>STABB</t>
  </si>
  <si>
    <t>28</t>
  </si>
  <si>
    <t>Diamond</t>
  </si>
  <si>
    <t>10</t>
  </si>
  <si>
    <t>Roisin</t>
  </si>
  <si>
    <t>Kellegher</t>
  </si>
  <si>
    <t>3.60</t>
  </si>
  <si>
    <t>4.00</t>
  </si>
  <si>
    <t>210</t>
  </si>
  <si>
    <t>Callinan</t>
  </si>
  <si>
    <t>289</t>
  </si>
  <si>
    <t>Lexx</t>
  </si>
  <si>
    <t>Mcconville</t>
  </si>
  <si>
    <t>WSEH</t>
  </si>
  <si>
    <t>2.30</t>
  </si>
  <si>
    <t>2.70</t>
  </si>
  <si>
    <t>3.40</t>
  </si>
  <si>
    <t>75</t>
  </si>
  <si>
    <t>Una</t>
  </si>
  <si>
    <t>Brice</t>
  </si>
  <si>
    <t>17</t>
  </si>
  <si>
    <t>Abbie</t>
  </si>
  <si>
    <t>O’Neill</t>
  </si>
  <si>
    <t>82</t>
  </si>
  <si>
    <t>Caoilfhionn</t>
  </si>
  <si>
    <t>Ní Mhadagáin</t>
  </si>
  <si>
    <t>LUSK</t>
  </si>
  <si>
    <t>94</t>
  </si>
  <si>
    <t>W1</t>
  </si>
  <si>
    <t>271</t>
  </si>
  <si>
    <t>Mahon</t>
  </si>
  <si>
    <t>188</t>
  </si>
  <si>
    <t>Gillespie</t>
  </si>
  <si>
    <t>211</t>
  </si>
  <si>
    <t>7.18</t>
  </si>
  <si>
    <t>Sam</t>
  </si>
  <si>
    <t>7.08</t>
  </si>
  <si>
    <t>168</t>
  </si>
  <si>
    <t>6.99</t>
  </si>
  <si>
    <t>Fisher</t>
  </si>
  <si>
    <t>6.62</t>
  </si>
  <si>
    <t>192</t>
  </si>
  <si>
    <t>6.35</t>
  </si>
  <si>
    <t>254</t>
  </si>
  <si>
    <t>6.02</t>
  </si>
  <si>
    <t>Richard</t>
  </si>
  <si>
    <t>Tsang</t>
  </si>
  <si>
    <t>4.86</t>
  </si>
  <si>
    <t>52</t>
  </si>
  <si>
    <t>5.58</t>
  </si>
  <si>
    <t>Callaghan</t>
  </si>
  <si>
    <t>14</t>
  </si>
  <si>
    <t>5.49</t>
  </si>
  <si>
    <t>Emily</t>
  </si>
  <si>
    <t>32</t>
  </si>
  <si>
    <t>5.40</t>
  </si>
  <si>
    <t>5.28</t>
  </si>
  <si>
    <t>41</t>
  </si>
  <si>
    <t>5.15</t>
  </si>
  <si>
    <t>Abby</t>
  </si>
  <si>
    <t>Tate</t>
  </si>
  <si>
    <t>69</t>
  </si>
  <si>
    <t>Forte</t>
  </si>
  <si>
    <t>88</t>
  </si>
  <si>
    <t>4.63</t>
  </si>
  <si>
    <t>Jodie</t>
  </si>
  <si>
    <t>McMail</t>
  </si>
  <si>
    <t>NAYR</t>
  </si>
  <si>
    <t>51</t>
  </si>
  <si>
    <t>4.53</t>
  </si>
  <si>
    <t>Browne</t>
  </si>
  <si>
    <t>4.49</t>
  </si>
  <si>
    <t>4.32</t>
  </si>
  <si>
    <t>2.95</t>
  </si>
  <si>
    <t>14.46</t>
  </si>
  <si>
    <t>13.63</t>
  </si>
  <si>
    <t>36</t>
  </si>
  <si>
    <t>11.04</t>
  </si>
  <si>
    <t>Natalie</t>
  </si>
  <si>
    <t>McCrory</t>
  </si>
  <si>
    <t>33</t>
  </si>
  <si>
    <t>10.36</t>
  </si>
  <si>
    <t>Ella</t>
  </si>
  <si>
    <t>Hanratty</t>
  </si>
  <si>
    <t>INNYV</t>
  </si>
  <si>
    <t>LIFFS</t>
  </si>
  <si>
    <t>49</t>
  </si>
  <si>
    <t>13.56</t>
  </si>
  <si>
    <t>EMER</t>
  </si>
  <si>
    <t>71</t>
  </si>
  <si>
    <t>7.85</t>
  </si>
  <si>
    <t>Lynsey</t>
  </si>
  <si>
    <t>Glover</t>
  </si>
  <si>
    <t>72</t>
  </si>
  <si>
    <t>7.74</t>
  </si>
  <si>
    <t>McGilloway</t>
  </si>
  <si>
    <t>62</t>
  </si>
  <si>
    <t>7.72</t>
  </si>
  <si>
    <t>Mary</t>
  </si>
  <si>
    <t>FitzGerald</t>
  </si>
  <si>
    <t>GOW</t>
  </si>
  <si>
    <t>117</t>
  </si>
  <si>
    <t>35.47</t>
  </si>
  <si>
    <t>Ian</t>
  </si>
  <si>
    <t>McMullan</t>
  </si>
  <si>
    <t>216</t>
  </si>
  <si>
    <t>31.00</t>
  </si>
  <si>
    <t>Damian</t>
  </si>
  <si>
    <t>Crawford</t>
  </si>
  <si>
    <t>198</t>
  </si>
  <si>
    <t>29.67</t>
  </si>
  <si>
    <t>McKenna</t>
  </si>
  <si>
    <t>240</t>
  </si>
  <si>
    <t>27.62</t>
  </si>
  <si>
    <t>Brendan</t>
  </si>
  <si>
    <t>Quinn</t>
  </si>
  <si>
    <t>OLYYA</t>
  </si>
  <si>
    <t>197</t>
  </si>
  <si>
    <t>27.34</t>
  </si>
  <si>
    <t>81</t>
  </si>
  <si>
    <t>46.38</t>
  </si>
  <si>
    <t>Anna</t>
  </si>
  <si>
    <t>Gavigan</t>
  </si>
  <si>
    <t>LSA</t>
  </si>
  <si>
    <t>41.59</t>
  </si>
  <si>
    <t>23.85</t>
  </si>
  <si>
    <t>20.68</t>
  </si>
  <si>
    <t>150</t>
  </si>
  <si>
    <t>61.02</t>
  </si>
  <si>
    <t>Galligan</t>
  </si>
  <si>
    <t>29.03</t>
  </si>
  <si>
    <t>25.39</t>
  </si>
  <si>
    <t>38.55</t>
  </si>
  <si>
    <t>217</t>
  </si>
  <si>
    <t>65.81</t>
  </si>
  <si>
    <t>166</t>
  </si>
  <si>
    <t>45.14</t>
  </si>
  <si>
    <t>Brownlie</t>
  </si>
  <si>
    <t>208</t>
  </si>
  <si>
    <t>38.80</t>
  </si>
  <si>
    <t>Lee</t>
  </si>
  <si>
    <t>Webster</t>
  </si>
  <si>
    <t>158</t>
  </si>
  <si>
    <t>38.19</t>
  </si>
  <si>
    <t>Macneill</t>
  </si>
  <si>
    <t>37.29</t>
  </si>
  <si>
    <t>202</t>
  </si>
  <si>
    <t>35.13</t>
  </si>
  <si>
    <t>Alex</t>
  </si>
  <si>
    <t>Hogg</t>
  </si>
  <si>
    <t>205</t>
  </si>
  <si>
    <t>18.72</t>
  </si>
  <si>
    <t>Jonathan</t>
  </si>
  <si>
    <t>Mclaughlin</t>
  </si>
  <si>
    <t>80</t>
  </si>
  <si>
    <t>38.49</t>
  </si>
  <si>
    <t>Ellie</t>
  </si>
  <si>
    <t>Mccurdy</t>
  </si>
  <si>
    <t>30.41</t>
  </si>
  <si>
    <t>Sophie</t>
  </si>
  <si>
    <t>Cree</t>
  </si>
  <si>
    <t>26.85</t>
  </si>
  <si>
    <t>24.93</t>
  </si>
  <si>
    <t>189</t>
  </si>
  <si>
    <t>16.75</t>
  </si>
  <si>
    <t>191</t>
  </si>
  <si>
    <t>15.93</t>
  </si>
  <si>
    <t>McLaughlin</t>
  </si>
  <si>
    <t>11.25</t>
  </si>
  <si>
    <t>10.13</t>
  </si>
  <si>
    <t>10.10</t>
  </si>
  <si>
    <t>9.71</t>
  </si>
  <si>
    <t>8.71</t>
  </si>
  <si>
    <t>262</t>
  </si>
  <si>
    <t>8.25</t>
  </si>
  <si>
    <t>McGrane</t>
  </si>
  <si>
    <t>STPAC</t>
  </si>
  <si>
    <t>Senior Men's 100m- Heat 1 (w/s -1.4)</t>
  </si>
  <si>
    <t>Senior Men's 100m- Heat 2 (w/s -0.7)</t>
  </si>
  <si>
    <t>Senior Men's 100m- Heat 3 (w/s -0.3)</t>
  </si>
  <si>
    <t>Senior Men's 100m- Heat 4 (w/s -0.7)</t>
  </si>
  <si>
    <t>Senior Men's 100m- Final B (w/s -1.8)</t>
  </si>
  <si>
    <t>NIMAA</t>
  </si>
  <si>
    <t>NI Masters Athletic Association</t>
  </si>
  <si>
    <t>NIMRA</t>
  </si>
  <si>
    <t>NI Mountain Running Association</t>
  </si>
  <si>
    <t>NITOA</t>
  </si>
  <si>
    <t>NI Technical Officials Association</t>
  </si>
  <si>
    <t>NIVAA</t>
  </si>
  <si>
    <t>NI Veteran Athletics Association</t>
  </si>
  <si>
    <t>USSAA</t>
  </si>
  <si>
    <t>Ulster Schools Association</t>
  </si>
  <si>
    <t>NIURA</t>
  </si>
  <si>
    <t>NI Ultra Running Association</t>
  </si>
  <si>
    <t>3WAYS</t>
  </si>
  <si>
    <t>3 Ways AC</t>
  </si>
  <si>
    <t>ZERO</t>
  </si>
  <si>
    <t>1ZER01 Athletes</t>
  </si>
  <si>
    <t>ACORN</t>
  </si>
  <si>
    <t>Acorns AC</t>
  </si>
  <si>
    <t>ALBRT</t>
  </si>
  <si>
    <t>Albertville Harriers</t>
  </si>
  <si>
    <t>ALLST</t>
  </si>
  <si>
    <t>All Stars Special Olympics Club</t>
  </si>
  <si>
    <t>Annadale Striders</t>
  </si>
  <si>
    <t>Armagh AC</t>
  </si>
  <si>
    <t>ATLAS</t>
  </si>
  <si>
    <t>Atlas Running Club</t>
  </si>
  <si>
    <t>ANIUN</t>
  </si>
  <si>
    <t>AthleticsNI Unattached</t>
  </si>
  <si>
    <t>BALLC</t>
  </si>
  <si>
    <t>Ballycastle Runners AC</t>
  </si>
  <si>
    <t>BDRAI</t>
  </si>
  <si>
    <t>Ballydrain Harriers</t>
  </si>
  <si>
    <t>BGGT</t>
  </si>
  <si>
    <t>Ballygalget AC</t>
  </si>
  <si>
    <t>BLYAN</t>
  </si>
  <si>
    <t>Ballymena &amp; Antrim AC</t>
  </si>
  <si>
    <t>BALLY</t>
  </si>
  <si>
    <t>Ballymena Runners AC</t>
  </si>
  <si>
    <t>BANB</t>
  </si>
  <si>
    <t>Banbridge RC</t>
  </si>
  <si>
    <t>BARCF</t>
  </si>
  <si>
    <t>Belfast Assoc RC &amp; FR</t>
  </si>
  <si>
    <t>BARF</t>
  </si>
  <si>
    <t>BELFR</t>
  </si>
  <si>
    <t>Belfast Running Club</t>
  </si>
  <si>
    <t>BLTRC</t>
  </si>
  <si>
    <t>Bolt Running Club</t>
  </si>
  <si>
    <t>BOLT</t>
  </si>
  <si>
    <t>BURRN</t>
  </si>
  <si>
    <t>Burren AC</t>
  </si>
  <si>
    <t>CARMR</t>
  </si>
  <si>
    <t>Carmen Runners</t>
  </si>
  <si>
    <t>CDS</t>
  </si>
  <si>
    <t>City of Derry AC Spartans</t>
  </si>
  <si>
    <t>CLISB</t>
  </si>
  <si>
    <t>City of Lisburn AC</t>
  </si>
  <si>
    <t>CPLSE</t>
  </si>
  <si>
    <t>Club Pulse Runners</t>
  </si>
  <si>
    <t>CANTH</t>
  </si>
  <si>
    <t>Co Antrim Harriers</t>
  </si>
  <si>
    <t>COAST</t>
  </si>
  <si>
    <t>Coastal Runners</t>
  </si>
  <si>
    <t>CNDR Track Club</t>
  </si>
  <si>
    <t>DEER</t>
  </si>
  <si>
    <t>Dee Runners</t>
  </si>
  <si>
    <t>DCTC</t>
  </si>
  <si>
    <t>Derry Track Club</t>
  </si>
  <si>
    <t>Dromore AC</t>
  </si>
  <si>
    <t>DUBR</t>
  </si>
  <si>
    <t>Dub Running Club</t>
  </si>
  <si>
    <t>EANTM</t>
  </si>
  <si>
    <t>East Antrim Harriers</t>
  </si>
  <si>
    <t>ECOST</t>
  </si>
  <si>
    <t xml:space="preserve">East Coast AC </t>
  </si>
  <si>
    <t>EDOWN</t>
  </si>
  <si>
    <t>East Down AC</t>
  </si>
  <si>
    <t>Enniskillen RC</t>
  </si>
  <si>
    <t>Foyle Valley AC</t>
  </si>
  <si>
    <t>GALBL</t>
  </si>
  <si>
    <t>Galbally Runners</t>
  </si>
  <si>
    <t>GLENS</t>
  </si>
  <si>
    <t>Glens Runners</t>
  </si>
  <si>
    <t>GLENL</t>
  </si>
  <si>
    <t>Glenlough Running Club</t>
  </si>
  <si>
    <t>GTHF</t>
  </si>
  <si>
    <t>GymTech Health &amp; Fitness Running Club</t>
  </si>
  <si>
    <t>JLISB</t>
  </si>
  <si>
    <t>Jog Lisburn Running Club</t>
  </si>
  <si>
    <t>JOGMO</t>
  </si>
  <si>
    <t>Jog Moira</t>
  </si>
  <si>
    <t>KERLT</t>
  </si>
  <si>
    <t>Keep 'er Lit</t>
  </si>
  <si>
    <t>KINAW</t>
  </si>
  <si>
    <t>Kinawley Running Group</t>
  </si>
  <si>
    <t>KNCKY</t>
  </si>
  <si>
    <t>Knockmany Running Club</t>
  </si>
  <si>
    <t>LAGNV</t>
  </si>
  <si>
    <t>Lagan Valley AC</t>
  </si>
  <si>
    <t>LARNE</t>
  </si>
  <si>
    <t>Larne AC</t>
  </si>
  <si>
    <t>Loughview AC</t>
  </si>
  <si>
    <t>MAGH</t>
  </si>
  <si>
    <t>Magherafelt Harriers</t>
  </si>
  <si>
    <t>MAGUR</t>
  </si>
  <si>
    <t>Maguiresbridge RC</t>
  </si>
  <si>
    <t>MALSK</t>
  </si>
  <si>
    <t>Mallusk Harriers</t>
  </si>
  <si>
    <t>Mid Ulster AC</t>
  </si>
  <si>
    <t>MNYGS</t>
  </si>
  <si>
    <t>Moneyglass &amp; District Runners</t>
  </si>
  <si>
    <t>MNKST</t>
  </si>
  <si>
    <t>Monkstown Spartans AC</t>
  </si>
  <si>
    <t>MOURR</t>
  </si>
  <si>
    <t>Mourne Runners</t>
  </si>
  <si>
    <t>MRLGH</t>
  </si>
  <si>
    <t>Murlough AC</t>
  </si>
  <si>
    <t>Newcastle &amp; District AC</t>
  </si>
  <si>
    <t>Newry AC</t>
  </si>
  <si>
    <t>NEWCR</t>
  </si>
  <si>
    <t>Newry City Runners AC</t>
  </si>
  <si>
    <t xml:space="preserve">NICS </t>
  </si>
  <si>
    <t>NI Civil Service AC</t>
  </si>
  <si>
    <t>NICIV</t>
  </si>
  <si>
    <t>NBELH</t>
  </si>
  <si>
    <t>North Belfast Harriers</t>
  </si>
  <si>
    <t>NDOWN</t>
  </si>
  <si>
    <t>North Down AC</t>
  </si>
  <si>
    <t>NFFC</t>
  </si>
  <si>
    <t>North Fermanagh Fitness Club</t>
  </si>
  <si>
    <t xml:space="preserve">Omagh Harriers </t>
  </si>
  <si>
    <t>OMG</t>
  </si>
  <si>
    <t>OMG AC</t>
  </si>
  <si>
    <t>Orangegrove AC</t>
  </si>
  <si>
    <t>PCERC</t>
  </si>
  <si>
    <t>PACE Running Club</t>
  </si>
  <si>
    <t>PARNI</t>
  </si>
  <si>
    <t>Parasport NI</t>
  </si>
  <si>
    <t>PSNI</t>
  </si>
  <si>
    <t>Police Service of Northern Ireland AC</t>
  </si>
  <si>
    <t>PORT</t>
  </si>
  <si>
    <t>Portadown Running Club</t>
  </si>
  <si>
    <t>Queens AC</t>
  </si>
  <si>
    <t>RASHK</t>
  </si>
  <si>
    <t>Rasharkin Runners</t>
  </si>
  <si>
    <t>REACH</t>
  </si>
  <si>
    <t>Reach Running Club</t>
  </si>
  <si>
    <t>RGNT</t>
  </si>
  <si>
    <t>Regent House</t>
  </si>
  <si>
    <t>RISE</t>
  </si>
  <si>
    <t>Rise Running Club</t>
  </si>
  <si>
    <t>RRAC</t>
  </si>
  <si>
    <t>RoadRunners AC</t>
  </si>
  <si>
    <t>ROCKR</t>
  </si>
  <si>
    <t>Rock Runners</t>
  </si>
  <si>
    <t>RANON</t>
  </si>
  <si>
    <t>Run-Anon</t>
  </si>
  <si>
    <t>SAINT</t>
  </si>
  <si>
    <t>Saintfield Striders</t>
  </si>
  <si>
    <t>SCRAB</t>
  </si>
  <si>
    <t>Scrabo Striders</t>
  </si>
  <si>
    <t>SEAAC</t>
  </si>
  <si>
    <t>Seapark AC</t>
  </si>
  <si>
    <t>SHAMR</t>
  </si>
  <si>
    <t>Shamrock Running Club</t>
  </si>
  <si>
    <t>SGULL</t>
  </si>
  <si>
    <t>Slieve Gullion Runners</t>
  </si>
  <si>
    <t>SDPTC</t>
  </si>
  <si>
    <t>Speed Development Project Track Club</t>
  </si>
  <si>
    <t>SPRN</t>
  </si>
  <si>
    <t>Sperrin Harriers</t>
  </si>
  <si>
    <t>SPRGW</t>
  </si>
  <si>
    <t>Springwell Running Club</t>
  </si>
  <si>
    <t>Strive Racing Club</t>
  </si>
  <si>
    <t>St Annes AC</t>
  </si>
  <si>
    <t>St Malachy's AC</t>
  </si>
  <si>
    <t>St Michaels College AC</t>
  </si>
  <si>
    <t>St Peter's AC</t>
  </si>
  <si>
    <t>TFLTA</t>
  </si>
  <si>
    <t>Tafelta AC</t>
  </si>
  <si>
    <t>TRMNY</t>
  </si>
  <si>
    <t>Termoneeny Running Club</t>
  </si>
  <si>
    <t>TCRCNI</t>
  </si>
  <si>
    <t>The Carryduff Running Club</t>
  </si>
  <si>
    <t>EMMTS</t>
  </si>
  <si>
    <t>The Emmetts Running Club</t>
  </si>
  <si>
    <t>TORQ</t>
  </si>
  <si>
    <t>Torque Racing Club</t>
  </si>
  <si>
    <t>UULST</t>
  </si>
  <si>
    <t>Ulster University AC</t>
  </si>
  <si>
    <t>ULTNI</t>
  </si>
  <si>
    <t>Ultra Running Club Ireland</t>
  </si>
  <si>
    <t>Victoria Park &amp; Connswater</t>
  </si>
  <si>
    <t>WPR</t>
  </si>
  <si>
    <t>Ward Park Runners</t>
  </si>
  <si>
    <t>WEDSR</t>
  </si>
  <si>
    <t>Wednesday Night Runners</t>
  </si>
  <si>
    <t>WBCLR</t>
  </si>
  <si>
    <t>West Belfast Coolers</t>
  </si>
  <si>
    <t>Willowfield Harriers</t>
  </si>
  <si>
    <t>Annalee AC</t>
  </si>
  <si>
    <t>Beechmount Harriers</t>
  </si>
  <si>
    <t>CARAC</t>
  </si>
  <si>
    <t>Carrick Aces AC</t>
  </si>
  <si>
    <t>Clones AC</t>
  </si>
  <si>
    <t>Cranford AC</t>
  </si>
  <si>
    <t>Finn Valley AC</t>
  </si>
  <si>
    <t>GLASH</t>
  </si>
  <si>
    <t>Glaslough Harriers</t>
  </si>
  <si>
    <t>Inny Vale AC</t>
  </si>
  <si>
    <t>KBAC</t>
  </si>
  <si>
    <t>Killybegs AC</t>
  </si>
  <si>
    <t>Letterkenny AC</t>
  </si>
  <si>
    <t>Lifford Strabane AC</t>
  </si>
  <si>
    <t>MIL</t>
  </si>
  <si>
    <t>Milford AC</t>
  </si>
  <si>
    <t>Monaghan Phoenix AC</t>
  </si>
  <si>
    <t>Olympian Youth AC</t>
  </si>
  <si>
    <t>ORIEL</t>
  </si>
  <si>
    <t>Oriel AC</t>
  </si>
  <si>
    <t>ROSSE</t>
  </si>
  <si>
    <t>Rosses AC</t>
  </si>
  <si>
    <t>Shercock AC</t>
  </si>
  <si>
    <t>Tir Chonaill AC</t>
  </si>
  <si>
    <t>Code</t>
  </si>
  <si>
    <t>Club/ Organisation</t>
  </si>
  <si>
    <t>Senior Men's 100m- Final A (w/s -1.4)</t>
  </si>
  <si>
    <t>NI &amp; Ulster Senior Championships 2023</t>
  </si>
  <si>
    <t>Friday 16th &amp; Saturday 17th June</t>
  </si>
  <si>
    <t>Mary Peters Track</t>
  </si>
  <si>
    <t>Friday 16th June</t>
  </si>
  <si>
    <t>Women's 800m</t>
  </si>
  <si>
    <t>Men's 1500m Race B</t>
  </si>
  <si>
    <t>Men's 1500m Race A</t>
  </si>
  <si>
    <t>Women's 1500m</t>
  </si>
  <si>
    <t>Men's 5000m Race B</t>
  </si>
  <si>
    <t>Men's 5000m Race A</t>
  </si>
  <si>
    <t>Women's 5000m</t>
  </si>
  <si>
    <t>Women's 100m Hurdles (w/s -0.2)</t>
  </si>
  <si>
    <t>Women's 100m Heat 1 (w/s -0.5)</t>
  </si>
  <si>
    <t>Women's 100m Heat 2 (w/s -0.2)</t>
  </si>
  <si>
    <t>Women's 100m Heat 3 (w/s -1.1)</t>
  </si>
  <si>
    <t>Women's 100m FINAL (w/s -2.0)</t>
  </si>
  <si>
    <t>Men's 400m Hurdles</t>
  </si>
  <si>
    <t>Women's 400m Hurdles</t>
  </si>
  <si>
    <t>Men's 10,000m</t>
  </si>
  <si>
    <t>Saturday 17th June</t>
  </si>
  <si>
    <t>Men's 110m Hurdles (w/s -0.4)</t>
  </si>
  <si>
    <t>Men's 200m Heat 1 (w/s -1.2)</t>
  </si>
  <si>
    <t>Men's 200m Heat 2 (w/s +0.2)</t>
  </si>
  <si>
    <t>Men's 200m Heat 3 (w/s -1.3)</t>
  </si>
  <si>
    <t>Men's 200m Heat 4 (w/s -0.3)</t>
  </si>
  <si>
    <t>Men's 200m FINAL B (w/s -1.1)</t>
  </si>
  <si>
    <t>Men's 200m FINAL A (w/s -0.3)</t>
  </si>
  <si>
    <t>Women's 200m Heat 1 (w/s -1.2)</t>
  </si>
  <si>
    <t>Women's 200m Heat 2 (w/s -0.3)</t>
  </si>
  <si>
    <t>Women's 200m FINAL (w/s -0.2)</t>
  </si>
  <si>
    <t>Men's 400m Heat 1</t>
  </si>
  <si>
    <t>Men's 400m Heat 2</t>
  </si>
  <si>
    <t>Men's 400m Heat 3</t>
  </si>
  <si>
    <t>Men's 400m FINAL</t>
  </si>
  <si>
    <t>Women's 400m FINAL</t>
  </si>
  <si>
    <t>Men's High Jump</t>
  </si>
  <si>
    <t>Women's High Jump</t>
  </si>
  <si>
    <t>Men's Pole Vault</t>
  </si>
  <si>
    <t>Women's Pole Vault</t>
  </si>
  <si>
    <t>Men's Long Jump</t>
  </si>
  <si>
    <t>Women's Long Jump</t>
  </si>
  <si>
    <t>Men's Triple Jump</t>
  </si>
  <si>
    <t>Women's Triple Jump</t>
  </si>
  <si>
    <t>T20</t>
  </si>
  <si>
    <t>Men's Discus</t>
  </si>
  <si>
    <t>Women's Discus</t>
  </si>
  <si>
    <t>Men's Hammer</t>
  </si>
  <si>
    <t>Women's Hammer</t>
  </si>
  <si>
    <t>Men's Javelin</t>
  </si>
  <si>
    <t>Women's Javelin</t>
  </si>
  <si>
    <t>Men's Shot Put</t>
  </si>
  <si>
    <t>Women's Shot Put</t>
  </si>
  <si>
    <t>Raheny Shamrocks</t>
  </si>
  <si>
    <t>Dublin Track Club</t>
  </si>
  <si>
    <t>Dumfries AC</t>
  </si>
  <si>
    <t>UCD</t>
  </si>
  <si>
    <t>Tallaght AC</t>
  </si>
  <si>
    <t>Nenagh Olympic</t>
  </si>
  <si>
    <t>Austrlia</t>
  </si>
  <si>
    <t>Dunleer AC</t>
  </si>
  <si>
    <t>Australia</t>
  </si>
  <si>
    <t>Ireland</t>
  </si>
  <si>
    <t>Leevale AC</t>
  </si>
  <si>
    <t>Corran AC</t>
  </si>
  <si>
    <t>St Laurence O'Toole AC</t>
  </si>
  <si>
    <t>Swansea Harriers</t>
  </si>
  <si>
    <t>Galway City Harriers</t>
  </si>
  <si>
    <t>Donore Harriers</t>
  </si>
  <si>
    <t>Trim AC</t>
  </si>
  <si>
    <t>Thames Valley Harriers</t>
  </si>
  <si>
    <t>Carrick-on-Suir AC</t>
  </si>
  <si>
    <t>Tallacht AC</t>
  </si>
  <si>
    <t>Tinryland AC</t>
  </si>
  <si>
    <t>Victoria Park City of Glasgow AC</t>
  </si>
  <si>
    <t>Dundee Hawkhill Harriers</t>
  </si>
  <si>
    <t>Manx Harriers</t>
  </si>
  <si>
    <t>Kilkenny City Harriers</t>
  </si>
  <si>
    <t>Tullamore Harriers</t>
  </si>
  <si>
    <t>Crusaders AC</t>
  </si>
  <si>
    <t>Waterford AC</t>
  </si>
  <si>
    <t>An Riocht AC</t>
  </si>
  <si>
    <t>Le Chelle AC</t>
  </si>
  <si>
    <t>Killarney Valley AC</t>
  </si>
  <si>
    <t>St Abban's AC</t>
  </si>
  <si>
    <t>Windsor Slough Eton &amp; Hounslow AC</t>
  </si>
  <si>
    <t>Lusk AC</t>
  </si>
  <si>
    <t>North Ayrshire AC</t>
  </si>
  <si>
    <t>Emerald AC</t>
  </si>
  <si>
    <t>Gowran AC</t>
  </si>
  <si>
    <t>St Peter's AC, IRL</t>
  </si>
  <si>
    <t>Lambay Sports &amp; Athletics</t>
  </si>
  <si>
    <t>F40</t>
  </si>
  <si>
    <t>T38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</si>
</sst>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34" borderId="0" xfId="0" applyFont="1" applyFill="1" applyAlignment="1">
      <alignment/>
    </xf>
    <xf numFmtId="0" fontId="48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35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48" applyFont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60"/>
  <sheetViews>
    <sheetView tabSelected="1" zoomScalePageLayoutView="0" workbookViewId="0" topLeftCell="A1">
      <selection activeCell="H112" sqref="H112"/>
    </sheetView>
  </sheetViews>
  <sheetFormatPr defaultColWidth="9.140625" defaultRowHeight="12.75"/>
  <cols>
    <col min="1" max="1" width="12.28125" style="0" bestFit="1" customWidth="1"/>
    <col min="2" max="2" width="26.57421875" style="0" bestFit="1" customWidth="1"/>
    <col min="3" max="4" width="13.8515625" style="0" bestFit="1" customWidth="1"/>
    <col min="5" max="5" width="10.7109375" style="0" bestFit="1" customWidth="1"/>
    <col min="6" max="6" width="28.28125" style="0" bestFit="1" customWidth="1"/>
    <col min="7" max="7" width="12.140625" style="0" bestFit="1" customWidth="1"/>
    <col min="8" max="8" width="6.140625" style="0" bestFit="1" customWidth="1"/>
    <col min="9" max="9" width="7.140625" style="0" bestFit="1" customWidth="1"/>
  </cols>
  <sheetData>
    <row r="1" spans="1:9" ht="12.75">
      <c r="A1" s="11" t="s">
        <v>1173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5">
      <c r="A3" s="12" t="s">
        <v>1174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1175</v>
      </c>
      <c r="B4" s="12"/>
      <c r="C4" s="12"/>
      <c r="D4" s="12"/>
      <c r="E4" s="12"/>
      <c r="F4" s="12"/>
      <c r="G4" s="12"/>
      <c r="H4" s="12"/>
      <c r="I4" s="12"/>
    </row>
    <row r="7" spans="1:9" ht="15">
      <c r="A7" s="13" t="s">
        <v>1176</v>
      </c>
      <c r="B7" s="13"/>
      <c r="C7" s="13"/>
      <c r="D7" s="13"/>
      <c r="E7" s="13"/>
      <c r="F7" s="13"/>
      <c r="G7" s="13"/>
      <c r="H7" s="13"/>
      <c r="I7" s="13"/>
    </row>
    <row r="8" spans="1:9" ht="12.75">
      <c r="A8" s="3" t="s">
        <v>120</v>
      </c>
      <c r="B8" s="3"/>
      <c r="C8" s="3"/>
      <c r="D8" s="3"/>
      <c r="E8" s="3"/>
      <c r="F8" s="3"/>
      <c r="G8" s="3"/>
      <c r="H8" s="3"/>
      <c r="I8" s="3"/>
    </row>
    <row r="9" spans="1:8" ht="12.75">
      <c r="A9" s="2" t="s">
        <v>1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2</v>
      </c>
      <c r="H9" s="2" t="s">
        <v>8</v>
      </c>
    </row>
    <row r="10" spans="1:8" ht="12.75">
      <c r="A10" s="1">
        <v>1</v>
      </c>
      <c r="B10" s="1" t="s">
        <v>122</v>
      </c>
      <c r="C10" s="1" t="s">
        <v>47</v>
      </c>
      <c r="D10" s="1" t="s">
        <v>123</v>
      </c>
      <c r="E10" s="1" t="s">
        <v>124</v>
      </c>
      <c r="F10" s="1" t="str">
        <f>VLOOKUP(E10,'Club Codes'!A:B,2)</f>
        <v>Willowfield Harriers</v>
      </c>
      <c r="G10" s="1" t="s">
        <v>121</v>
      </c>
      <c r="H10" s="1"/>
    </row>
    <row r="11" spans="1:8" ht="12.75">
      <c r="A11" s="1">
        <v>2</v>
      </c>
      <c r="B11" s="1" t="s">
        <v>126</v>
      </c>
      <c r="C11" s="1" t="s">
        <v>127</v>
      </c>
      <c r="D11" s="1" t="s">
        <v>128</v>
      </c>
      <c r="E11" s="1" t="s">
        <v>129</v>
      </c>
      <c r="F11" s="1" t="str">
        <f>VLOOKUP(E11,'Club Codes'!A:B,2)</f>
        <v>Annadale Striders</v>
      </c>
      <c r="G11" s="1" t="s">
        <v>125</v>
      </c>
      <c r="H11" s="1"/>
    </row>
    <row r="12" spans="1:8" ht="12.75">
      <c r="A12" s="1">
        <v>3</v>
      </c>
      <c r="B12" s="1" t="s">
        <v>131</v>
      </c>
      <c r="C12" s="1" t="s">
        <v>132</v>
      </c>
      <c r="D12" s="1" t="s">
        <v>133</v>
      </c>
      <c r="E12" s="1" t="s">
        <v>134</v>
      </c>
      <c r="F12" s="1" t="str">
        <f>VLOOKUP(E12,'Club Codes'!A:B,2)</f>
        <v>North Down AC</v>
      </c>
      <c r="G12" s="1" t="s">
        <v>130</v>
      </c>
      <c r="H12" s="1"/>
    </row>
    <row r="13" spans="1:8" ht="12.75">
      <c r="A13" s="1">
        <v>4</v>
      </c>
      <c r="B13" s="1" t="s">
        <v>136</v>
      </c>
      <c r="C13" s="1" t="s">
        <v>137</v>
      </c>
      <c r="D13" s="1" t="s">
        <v>138</v>
      </c>
      <c r="E13" s="1" t="s">
        <v>139</v>
      </c>
      <c r="F13" s="1" t="str">
        <f>VLOOKUP(E13,'Club Codes'!A:B,2)</f>
        <v>Cranford AC</v>
      </c>
      <c r="G13" s="1" t="s">
        <v>135</v>
      </c>
      <c r="H13" s="1"/>
    </row>
    <row r="14" spans="1:8" ht="12.75">
      <c r="A14" s="1">
        <v>5</v>
      </c>
      <c r="B14" s="1" t="s">
        <v>141</v>
      </c>
      <c r="C14" s="1" t="s">
        <v>89</v>
      </c>
      <c r="D14" s="1" t="s">
        <v>142</v>
      </c>
      <c r="E14" s="1" t="s">
        <v>129</v>
      </c>
      <c r="F14" s="1" t="str">
        <f>VLOOKUP(E14,'Club Codes'!A:B,2)</f>
        <v>Annadale Striders</v>
      </c>
      <c r="G14" s="1" t="s">
        <v>140</v>
      </c>
      <c r="H14" s="1"/>
    </row>
    <row r="15" spans="1:8" ht="12.75">
      <c r="A15" s="1">
        <v>6</v>
      </c>
      <c r="B15" s="1" t="s">
        <v>144</v>
      </c>
      <c r="C15" s="1" t="s">
        <v>145</v>
      </c>
      <c r="D15" s="1" t="s">
        <v>146</v>
      </c>
      <c r="E15" s="1" t="s">
        <v>147</v>
      </c>
      <c r="F15" s="1" t="str">
        <f>VLOOKUP(E15,'Club Codes'!A:B,2)</f>
        <v>Newry AC</v>
      </c>
      <c r="G15" s="1" t="s">
        <v>143</v>
      </c>
      <c r="H15" s="1"/>
    </row>
    <row r="16" spans="1:8" ht="12.75">
      <c r="A16" s="1">
        <v>7</v>
      </c>
      <c r="B16" s="1" t="s">
        <v>149</v>
      </c>
      <c r="C16" s="1" t="s">
        <v>150</v>
      </c>
      <c r="D16" s="1" t="s">
        <v>151</v>
      </c>
      <c r="E16" s="1" t="s">
        <v>152</v>
      </c>
      <c r="F16" s="1" t="str">
        <f>VLOOKUP(E16,'Club Codes'!A:B,2)</f>
        <v>Monaghan Phoenix AC</v>
      </c>
      <c r="G16" s="1" t="s">
        <v>148</v>
      </c>
      <c r="H16" s="1" t="s">
        <v>94</v>
      </c>
    </row>
    <row r="17" spans="1:8" ht="12.75">
      <c r="A17" s="1">
        <v>8</v>
      </c>
      <c r="B17" s="1" t="s">
        <v>154</v>
      </c>
      <c r="C17" s="1" t="s">
        <v>155</v>
      </c>
      <c r="D17" s="1" t="s">
        <v>156</v>
      </c>
      <c r="E17" s="1" t="s">
        <v>129</v>
      </c>
      <c r="F17" s="1" t="str">
        <f>VLOOKUP(E17,'Club Codes'!A:B,2)</f>
        <v>Annadale Striders</v>
      </c>
      <c r="G17" s="1" t="s">
        <v>153</v>
      </c>
      <c r="H17" s="1" t="s">
        <v>94</v>
      </c>
    </row>
    <row r="18" spans="1:8" ht="12.75">
      <c r="A18" s="1">
        <v>9</v>
      </c>
      <c r="B18" s="1" t="s">
        <v>158</v>
      </c>
      <c r="C18" s="1" t="s">
        <v>132</v>
      </c>
      <c r="D18" s="1" t="s">
        <v>159</v>
      </c>
      <c r="E18" s="1" t="s">
        <v>147</v>
      </c>
      <c r="F18" s="1" t="str">
        <f>VLOOKUP(E18,'Club Codes'!A:B,2)</f>
        <v>Newry AC</v>
      </c>
      <c r="G18" s="1" t="s">
        <v>157</v>
      </c>
      <c r="H18" s="1"/>
    </row>
    <row r="19" spans="1:8" ht="12.75">
      <c r="A19" s="1">
        <v>10</v>
      </c>
      <c r="B19" s="1" t="s">
        <v>161</v>
      </c>
      <c r="C19" s="1" t="s">
        <v>162</v>
      </c>
      <c r="D19" s="1" t="s">
        <v>163</v>
      </c>
      <c r="E19" s="1" t="s">
        <v>124</v>
      </c>
      <c r="F19" s="1" t="str">
        <f>VLOOKUP(E19,'Club Codes'!A:B,2)</f>
        <v>Willowfield Harriers</v>
      </c>
      <c r="G19" s="1" t="s">
        <v>160</v>
      </c>
      <c r="H19" s="1"/>
    </row>
    <row r="20" spans="1:8" ht="12.75">
      <c r="A20" s="1">
        <v>11</v>
      </c>
      <c r="B20" s="1" t="s">
        <v>165</v>
      </c>
      <c r="C20" s="1" t="s">
        <v>166</v>
      </c>
      <c r="D20" s="1" t="s">
        <v>167</v>
      </c>
      <c r="E20" s="1" t="s">
        <v>168</v>
      </c>
      <c r="F20" s="1" t="str">
        <f>VLOOKUP(E20,'Club Codes'!A:B,2)</f>
        <v>North Belfast Harriers</v>
      </c>
      <c r="G20" s="1" t="s">
        <v>164</v>
      </c>
      <c r="H20" s="1" t="s">
        <v>94</v>
      </c>
    </row>
    <row r="22" spans="1:9" ht="12.75">
      <c r="A22" s="3" t="s">
        <v>1177</v>
      </c>
      <c r="B22" s="3"/>
      <c r="C22" s="3"/>
      <c r="D22" s="3"/>
      <c r="E22" s="3"/>
      <c r="F22" s="3"/>
      <c r="G22" s="3"/>
      <c r="H22" s="3"/>
      <c r="I22" s="3"/>
    </row>
    <row r="23" spans="1:8" ht="12.75">
      <c r="A23" s="2" t="s">
        <v>1</v>
      </c>
      <c r="B23" s="2" t="s">
        <v>3</v>
      </c>
      <c r="C23" s="2" t="s">
        <v>4</v>
      </c>
      <c r="D23" s="2" t="s">
        <v>5</v>
      </c>
      <c r="E23" s="2" t="s">
        <v>6</v>
      </c>
      <c r="F23" s="2" t="s">
        <v>7</v>
      </c>
      <c r="G23" s="2" t="s">
        <v>2</v>
      </c>
      <c r="H23" s="2" t="s">
        <v>8</v>
      </c>
    </row>
    <row r="24" spans="1:8" ht="12.75">
      <c r="A24" s="1">
        <v>1</v>
      </c>
      <c r="B24" s="1" t="s">
        <v>170</v>
      </c>
      <c r="C24" s="1" t="s">
        <v>171</v>
      </c>
      <c r="D24" s="1" t="s">
        <v>172</v>
      </c>
      <c r="E24" s="1" t="s">
        <v>134</v>
      </c>
      <c r="F24" s="1" t="str">
        <f>VLOOKUP(E24,'Club Codes'!A:B,2)</f>
        <v>North Down AC</v>
      </c>
      <c r="G24" s="1" t="s">
        <v>169</v>
      </c>
      <c r="H24" s="1"/>
    </row>
    <row r="25" spans="1:8" ht="12.75">
      <c r="A25" s="1">
        <v>2</v>
      </c>
      <c r="B25" s="1" t="s">
        <v>174</v>
      </c>
      <c r="C25" s="1" t="s">
        <v>175</v>
      </c>
      <c r="D25" s="1" t="s">
        <v>176</v>
      </c>
      <c r="E25" s="1" t="s">
        <v>129</v>
      </c>
      <c r="F25" s="1" t="str">
        <f>VLOOKUP(E25,'Club Codes'!A:B,2)</f>
        <v>Annadale Striders</v>
      </c>
      <c r="G25" s="1" t="s">
        <v>173</v>
      </c>
      <c r="H25" s="1"/>
    </row>
    <row r="26" spans="1:8" ht="12.75">
      <c r="A26" s="1">
        <v>3</v>
      </c>
      <c r="B26" s="1" t="s">
        <v>178</v>
      </c>
      <c r="C26" s="1" t="s">
        <v>179</v>
      </c>
      <c r="D26" s="1" t="s">
        <v>180</v>
      </c>
      <c r="E26" s="1" t="s">
        <v>53</v>
      </c>
      <c r="F26" s="1" t="str">
        <f>VLOOKUP(E26,'Club Codes'!A:B,2)</f>
        <v>City of Lisburn AC</v>
      </c>
      <c r="G26" s="1" t="s">
        <v>177</v>
      </c>
      <c r="H26" s="1" t="s">
        <v>94</v>
      </c>
    </row>
    <row r="27" spans="1:8" ht="12.75">
      <c r="A27" s="1">
        <v>4</v>
      </c>
      <c r="B27" s="1" t="s">
        <v>182</v>
      </c>
      <c r="C27" s="1" t="s">
        <v>183</v>
      </c>
      <c r="D27" s="1" t="s">
        <v>184</v>
      </c>
      <c r="E27" s="1" t="s">
        <v>185</v>
      </c>
      <c r="F27" s="1" t="str">
        <f>VLOOKUP(E27,'Club Codes'!A:B,2)</f>
        <v>Glaslough Harriers</v>
      </c>
      <c r="G27" s="1" t="s">
        <v>181</v>
      </c>
      <c r="H27" s="1"/>
    </row>
    <row r="28" spans="1:8" ht="12.75">
      <c r="A28" s="1">
        <v>5</v>
      </c>
      <c r="B28" s="1" t="s">
        <v>187</v>
      </c>
      <c r="C28" s="1" t="s">
        <v>188</v>
      </c>
      <c r="D28" s="1" t="s">
        <v>189</v>
      </c>
      <c r="E28" s="1" t="s">
        <v>53</v>
      </c>
      <c r="F28" s="1" t="str">
        <f>VLOOKUP(E28,'Club Codes'!A:B,2)</f>
        <v>City of Lisburn AC</v>
      </c>
      <c r="G28" s="1" t="s">
        <v>186</v>
      </c>
      <c r="H28" s="1" t="s">
        <v>94</v>
      </c>
    </row>
    <row r="29" spans="1:8" ht="12.75">
      <c r="A29" s="1">
        <v>6</v>
      </c>
      <c r="B29" s="1" t="s">
        <v>191</v>
      </c>
      <c r="C29" s="1" t="s">
        <v>192</v>
      </c>
      <c r="D29" s="1" t="s">
        <v>193</v>
      </c>
      <c r="E29" s="1"/>
      <c r="F29" s="1"/>
      <c r="G29" s="1" t="s">
        <v>190</v>
      </c>
      <c r="H29" s="1"/>
    </row>
    <row r="30" spans="1:8" ht="12.75">
      <c r="A30" s="1">
        <v>7</v>
      </c>
      <c r="B30" s="1" t="s">
        <v>195</v>
      </c>
      <c r="C30" s="1" t="s">
        <v>196</v>
      </c>
      <c r="D30" s="1" t="s">
        <v>197</v>
      </c>
      <c r="E30" s="1" t="s">
        <v>124</v>
      </c>
      <c r="F30" s="1" t="str">
        <f>VLOOKUP(E30,'Club Codes'!A:B,2)</f>
        <v>Willowfield Harriers</v>
      </c>
      <c r="G30" s="1" t="s">
        <v>194</v>
      </c>
      <c r="H30" s="1"/>
    </row>
    <row r="31" spans="1:8" ht="12.75">
      <c r="A31" s="1">
        <v>8</v>
      </c>
      <c r="B31" s="1" t="s">
        <v>199</v>
      </c>
      <c r="C31" s="1" t="s">
        <v>200</v>
      </c>
      <c r="D31" s="1" t="s">
        <v>201</v>
      </c>
      <c r="E31" s="1" t="s">
        <v>202</v>
      </c>
      <c r="F31" s="1" t="str">
        <f>VLOOKUP(E31,'Club Codes'!A:B,2)</f>
        <v>Newcastle &amp; District AC</v>
      </c>
      <c r="G31" s="1" t="s">
        <v>198</v>
      </c>
      <c r="H31" s="1"/>
    </row>
    <row r="33" spans="1:9" ht="12.75">
      <c r="A33" s="3" t="s">
        <v>1191</v>
      </c>
      <c r="B33" s="3"/>
      <c r="C33" s="3"/>
      <c r="D33" s="3"/>
      <c r="E33" s="3"/>
      <c r="F33" s="3"/>
      <c r="G33" s="3"/>
      <c r="H33" s="3"/>
      <c r="I33" s="3"/>
    </row>
    <row r="34" spans="1:8" ht="12.75">
      <c r="A34" s="2" t="s">
        <v>1</v>
      </c>
      <c r="B34" s="2" t="s">
        <v>3</v>
      </c>
      <c r="C34" s="2" t="s">
        <v>4</v>
      </c>
      <c r="D34" s="2" t="s">
        <v>5</v>
      </c>
      <c r="E34" s="2" t="s">
        <v>6</v>
      </c>
      <c r="F34" s="2" t="s">
        <v>7</v>
      </c>
      <c r="G34" s="2" t="s">
        <v>2</v>
      </c>
      <c r="H34" s="2" t="s">
        <v>8</v>
      </c>
    </row>
    <row r="35" spans="1:8" ht="12.75">
      <c r="A35" s="1">
        <v>1</v>
      </c>
      <c r="B35" s="1" t="s">
        <v>527</v>
      </c>
      <c r="C35" s="1" t="s">
        <v>528</v>
      </c>
      <c r="D35" s="1" t="s">
        <v>529</v>
      </c>
      <c r="E35" s="1" t="s">
        <v>168</v>
      </c>
      <c r="F35" s="1" t="str">
        <f>VLOOKUP(E35,'Club Codes'!A:B,2)</f>
        <v>North Belfast Harriers</v>
      </c>
      <c r="G35" s="1" t="s">
        <v>526</v>
      </c>
      <c r="H35" s="1"/>
    </row>
    <row r="36" spans="1:8" ht="12.75">
      <c r="A36" s="1">
        <v>2</v>
      </c>
      <c r="B36" s="1" t="s">
        <v>531</v>
      </c>
      <c r="C36" s="1" t="s">
        <v>532</v>
      </c>
      <c r="D36" s="1" t="s">
        <v>102</v>
      </c>
      <c r="E36" s="1" t="s">
        <v>326</v>
      </c>
      <c r="F36" s="1" t="str">
        <f>VLOOKUP(E36,'Club Codes'!A:B,2)</f>
        <v>Foyle Valley AC</v>
      </c>
      <c r="G36" s="1" t="s">
        <v>530</v>
      </c>
      <c r="H36" s="1"/>
    </row>
    <row r="37" spans="1:8" ht="12.75">
      <c r="A37" s="1">
        <v>3</v>
      </c>
      <c r="B37" s="1" t="s">
        <v>331</v>
      </c>
      <c r="C37" s="1" t="s">
        <v>332</v>
      </c>
      <c r="D37" s="1" t="s">
        <v>333</v>
      </c>
      <c r="E37" s="1" t="s">
        <v>124</v>
      </c>
      <c r="F37" s="1" t="str">
        <f>VLOOKUP(E37,'Club Codes'!A:B,2)</f>
        <v>Willowfield Harriers</v>
      </c>
      <c r="G37" s="1" t="s">
        <v>533</v>
      </c>
      <c r="H37" s="1"/>
    </row>
    <row r="38" spans="1:8" ht="12.75">
      <c r="A38" s="1">
        <v>4</v>
      </c>
      <c r="B38" s="1" t="s">
        <v>535</v>
      </c>
      <c r="C38" s="1" t="s">
        <v>536</v>
      </c>
      <c r="D38" s="1" t="s">
        <v>537</v>
      </c>
      <c r="E38" s="1" t="s">
        <v>168</v>
      </c>
      <c r="F38" s="1" t="str">
        <f>VLOOKUP(E38,'Club Codes'!A:B,2)</f>
        <v>North Belfast Harriers</v>
      </c>
      <c r="G38" s="1" t="s">
        <v>534</v>
      </c>
      <c r="H38" s="1"/>
    </row>
    <row r="39" spans="1:8" ht="12.75">
      <c r="A39" s="1">
        <v>5</v>
      </c>
      <c r="B39" s="1" t="s">
        <v>539</v>
      </c>
      <c r="C39" s="1" t="s">
        <v>89</v>
      </c>
      <c r="D39" s="1" t="s">
        <v>540</v>
      </c>
      <c r="E39" s="1" t="s">
        <v>168</v>
      </c>
      <c r="F39" s="1" t="str">
        <f>VLOOKUP(E39,'Club Codes'!A:B,2)</f>
        <v>North Belfast Harriers</v>
      </c>
      <c r="G39" s="1" t="s">
        <v>538</v>
      </c>
      <c r="H39" s="1"/>
    </row>
    <row r="40" spans="1:8" ht="12.75">
      <c r="A40" s="1">
        <v>6</v>
      </c>
      <c r="B40" s="1" t="s">
        <v>542</v>
      </c>
      <c r="C40" s="1" t="s">
        <v>543</v>
      </c>
      <c r="D40" s="1" t="s">
        <v>544</v>
      </c>
      <c r="E40" s="1" t="s">
        <v>124</v>
      </c>
      <c r="F40" s="1" t="str">
        <f>VLOOKUP(E40,'Club Codes'!A:B,2)</f>
        <v>Willowfield Harriers</v>
      </c>
      <c r="G40" s="1" t="s">
        <v>541</v>
      </c>
      <c r="H40" s="1" t="s">
        <v>94</v>
      </c>
    </row>
    <row r="41" spans="1:8" ht="12.75">
      <c r="A41" s="1">
        <v>7</v>
      </c>
      <c r="B41" s="1" t="s">
        <v>546</v>
      </c>
      <c r="C41" s="1" t="s">
        <v>97</v>
      </c>
      <c r="D41" s="1" t="s">
        <v>547</v>
      </c>
      <c r="E41" s="1" t="s">
        <v>168</v>
      </c>
      <c r="F41" s="1" t="str">
        <f>VLOOKUP(E41,'Club Codes'!A:B,2)</f>
        <v>North Belfast Harriers</v>
      </c>
      <c r="G41" s="1" t="s">
        <v>545</v>
      </c>
      <c r="H41" s="1"/>
    </row>
    <row r="42" spans="1:8" ht="12.75">
      <c r="A42" s="1">
        <v>8</v>
      </c>
      <c r="B42" s="1" t="s">
        <v>549</v>
      </c>
      <c r="C42" s="1" t="s">
        <v>97</v>
      </c>
      <c r="D42" s="1" t="s">
        <v>550</v>
      </c>
      <c r="E42" s="1" t="s">
        <v>124</v>
      </c>
      <c r="F42" s="1" t="str">
        <f>VLOOKUP(E42,'Club Codes'!A:B,2)</f>
        <v>Willowfield Harriers</v>
      </c>
      <c r="G42" s="1" t="s">
        <v>548</v>
      </c>
      <c r="H42" s="1"/>
    </row>
    <row r="43" spans="1:8" ht="12.75">
      <c r="A43" s="1">
        <v>9</v>
      </c>
      <c r="B43" s="1" t="s">
        <v>552</v>
      </c>
      <c r="C43" s="1" t="s">
        <v>150</v>
      </c>
      <c r="D43" s="1" t="s">
        <v>48</v>
      </c>
      <c r="E43" s="1" t="s">
        <v>124</v>
      </c>
      <c r="F43" s="1" t="str">
        <f>VLOOKUP(E43,'Club Codes'!A:B,2)</f>
        <v>Willowfield Harriers</v>
      </c>
      <c r="G43" s="1" t="s">
        <v>551</v>
      </c>
      <c r="H43" s="1"/>
    </row>
    <row r="44" spans="1:8" ht="12.75">
      <c r="A44" s="1">
        <v>10</v>
      </c>
      <c r="B44" s="1" t="s">
        <v>554</v>
      </c>
      <c r="C44" s="1" t="s">
        <v>555</v>
      </c>
      <c r="D44" s="1" t="s">
        <v>556</v>
      </c>
      <c r="E44" s="1" t="s">
        <v>124</v>
      </c>
      <c r="F44" s="1" t="str">
        <f>VLOOKUP(E44,'Club Codes'!A:B,2)</f>
        <v>Willowfield Harriers</v>
      </c>
      <c r="G44" s="1" t="s">
        <v>553</v>
      </c>
      <c r="H44" s="1"/>
    </row>
    <row r="46" spans="1:9" ht="15">
      <c r="A46" s="13" t="s">
        <v>1192</v>
      </c>
      <c r="B46" s="13"/>
      <c r="C46" s="13"/>
      <c r="D46" s="13"/>
      <c r="E46" s="13"/>
      <c r="F46" s="13"/>
      <c r="G46" s="13"/>
      <c r="H46" s="13"/>
      <c r="I46" s="13"/>
    </row>
    <row r="47" spans="1:9" ht="12.75">
      <c r="A47" s="3" t="s">
        <v>942</v>
      </c>
      <c r="B47" s="3"/>
      <c r="C47" s="3"/>
      <c r="D47" s="3"/>
      <c r="E47" s="3"/>
      <c r="F47" s="3"/>
      <c r="G47" s="3"/>
      <c r="H47" s="3"/>
      <c r="I47" s="3"/>
    </row>
    <row r="48" spans="1:8" ht="12.75">
      <c r="A48" s="2" t="s">
        <v>1</v>
      </c>
      <c r="B48" s="2" t="s">
        <v>3</v>
      </c>
      <c r="C48" s="2" t="s">
        <v>4</v>
      </c>
      <c r="D48" s="2" t="s">
        <v>5</v>
      </c>
      <c r="E48" s="2" t="s">
        <v>6</v>
      </c>
      <c r="F48" s="2" t="s">
        <v>7</v>
      </c>
      <c r="G48" s="2" t="s">
        <v>2</v>
      </c>
      <c r="H48" s="2" t="s">
        <v>8</v>
      </c>
    </row>
    <row r="49" spans="1:8" ht="12.75">
      <c r="A49" s="1">
        <v>1</v>
      </c>
      <c r="B49" s="1" t="s">
        <v>10</v>
      </c>
      <c r="C49" s="1" t="s">
        <v>11</v>
      </c>
      <c r="D49" s="1" t="s">
        <v>12</v>
      </c>
      <c r="E49" s="1" t="s">
        <v>13</v>
      </c>
      <c r="F49" s="1" t="str">
        <f>VLOOKUP(E49,'Club Codes'!A:B,2)</f>
        <v>Enniskillen RC</v>
      </c>
      <c r="G49" s="1" t="s">
        <v>9</v>
      </c>
      <c r="H49" s="1"/>
    </row>
    <row r="50" spans="1:8" ht="12.75">
      <c r="A50" s="1">
        <v>2</v>
      </c>
      <c r="B50" s="1" t="s">
        <v>15</v>
      </c>
      <c r="C50" s="1" t="s">
        <v>16</v>
      </c>
      <c r="D50" s="1" t="s">
        <v>17</v>
      </c>
      <c r="E50" s="1" t="s">
        <v>18</v>
      </c>
      <c r="F50" s="1" t="str">
        <f>VLOOKUP(E50,'Club Codes'!A:B,2)</f>
        <v>Letterkenny AC</v>
      </c>
      <c r="G50" s="1" t="s">
        <v>14</v>
      </c>
      <c r="H50" s="1"/>
    </row>
    <row r="51" spans="1:8" ht="12.75">
      <c r="A51" s="1">
        <v>3</v>
      </c>
      <c r="B51" s="1" t="s">
        <v>20</v>
      </c>
      <c r="C51" s="1" t="s">
        <v>21</v>
      </c>
      <c r="D51" s="1" t="s">
        <v>22</v>
      </c>
      <c r="E51" s="1" t="s">
        <v>23</v>
      </c>
      <c r="F51" s="17" t="s">
        <v>1230</v>
      </c>
      <c r="G51" s="1" t="s">
        <v>19</v>
      </c>
      <c r="H51" s="1"/>
    </row>
    <row r="52" spans="1:8" ht="12.75">
      <c r="A52" s="1">
        <v>4</v>
      </c>
      <c r="B52" s="1" t="s">
        <v>25</v>
      </c>
      <c r="C52" s="1" t="s">
        <v>26</v>
      </c>
      <c r="D52" s="1" t="s">
        <v>27</v>
      </c>
      <c r="E52" s="1" t="s">
        <v>28</v>
      </c>
      <c r="F52" s="1" t="str">
        <f>VLOOKUP(E52,'Club Codes'!A:B,2)</f>
        <v>Lagan Valley AC</v>
      </c>
      <c r="G52" s="1" t="s">
        <v>24</v>
      </c>
      <c r="H52" s="1"/>
    </row>
    <row r="54" spans="1:9" ht="12.75">
      <c r="A54" s="3" t="s">
        <v>943</v>
      </c>
      <c r="B54" s="3"/>
      <c r="C54" s="3"/>
      <c r="D54" s="3"/>
      <c r="E54" s="3"/>
      <c r="F54" s="3"/>
      <c r="G54" s="3"/>
      <c r="H54" s="3"/>
      <c r="I54" s="3"/>
    </row>
    <row r="55" spans="1:8" ht="12.75">
      <c r="A55" s="2" t="s">
        <v>1</v>
      </c>
      <c r="B55" s="2" t="s">
        <v>3</v>
      </c>
      <c r="C55" s="2" t="s">
        <v>4</v>
      </c>
      <c r="D55" s="2" t="s">
        <v>5</v>
      </c>
      <c r="E55" s="2" t="s">
        <v>6</v>
      </c>
      <c r="F55" s="2" t="s">
        <v>7</v>
      </c>
      <c r="G55" s="2" t="s">
        <v>2</v>
      </c>
      <c r="H55" s="2" t="s">
        <v>8</v>
      </c>
    </row>
    <row r="56" spans="1:8" ht="12.75">
      <c r="A56" s="1">
        <v>1</v>
      </c>
      <c r="B56" s="1" t="s">
        <v>31</v>
      </c>
      <c r="C56" s="1" t="s">
        <v>32</v>
      </c>
      <c r="D56" s="1" t="s">
        <v>33</v>
      </c>
      <c r="E56" s="1" t="s">
        <v>34</v>
      </c>
      <c r="F56" s="1" t="str">
        <f>VLOOKUP(E56,'Club Codes'!A:B,2)</f>
        <v>Clones AC</v>
      </c>
      <c r="G56" s="1" t="s">
        <v>30</v>
      </c>
      <c r="H56" s="1"/>
    </row>
    <row r="57" spans="1:8" ht="12.75">
      <c r="A57" s="1">
        <v>2</v>
      </c>
      <c r="B57" s="1" t="s">
        <v>36</v>
      </c>
      <c r="C57" s="1" t="s">
        <v>37</v>
      </c>
      <c r="D57" s="1" t="s">
        <v>38</v>
      </c>
      <c r="E57" s="1" t="s">
        <v>39</v>
      </c>
      <c r="F57" s="14" t="s">
        <v>1227</v>
      </c>
      <c r="G57" s="1" t="s">
        <v>35</v>
      </c>
      <c r="H57" s="1"/>
    </row>
    <row r="58" spans="1:8" ht="12.75">
      <c r="A58" s="1">
        <v>3</v>
      </c>
      <c r="B58" s="1" t="s">
        <v>41</v>
      </c>
      <c r="C58" s="1" t="s">
        <v>42</v>
      </c>
      <c r="D58" s="1" t="s">
        <v>43</v>
      </c>
      <c r="E58" s="1" t="s">
        <v>44</v>
      </c>
      <c r="F58" s="1" t="str">
        <f>VLOOKUP(E58,'Club Codes'!A:B,2)</f>
        <v>Annalee AC</v>
      </c>
      <c r="G58" s="1" t="s">
        <v>40</v>
      </c>
      <c r="H58" s="1"/>
    </row>
    <row r="59" spans="1:8" ht="12.75">
      <c r="A59" s="1">
        <v>4</v>
      </c>
      <c r="B59" s="1" t="s">
        <v>46</v>
      </c>
      <c r="C59" s="1" t="s">
        <v>47</v>
      </c>
      <c r="D59" s="1" t="s">
        <v>48</v>
      </c>
      <c r="E59" s="1" t="s">
        <v>28</v>
      </c>
      <c r="F59" s="1" t="str">
        <f>VLOOKUP(E59,'Club Codes'!A:B,2)</f>
        <v>Lagan Valley AC</v>
      </c>
      <c r="G59" s="1" t="s">
        <v>45</v>
      </c>
      <c r="H59" s="1"/>
    </row>
    <row r="60" spans="1:8" ht="12.75">
      <c r="A60" s="1">
        <v>5</v>
      </c>
      <c r="B60" s="1" t="s">
        <v>50</v>
      </c>
      <c r="C60" s="1" t="s">
        <v>51</v>
      </c>
      <c r="D60" s="1" t="s">
        <v>52</v>
      </c>
      <c r="E60" s="1" t="s">
        <v>53</v>
      </c>
      <c r="F60" s="1" t="str">
        <f>VLOOKUP(E60,'Club Codes'!A:B,2)</f>
        <v>City of Lisburn AC</v>
      </c>
      <c r="G60" s="1" t="s">
        <v>49</v>
      </c>
      <c r="H60" s="1"/>
    </row>
    <row r="61" spans="1:8" ht="12.75">
      <c r="A61" s="1">
        <v>6</v>
      </c>
      <c r="B61" s="1" t="s">
        <v>55</v>
      </c>
      <c r="C61" s="1" t="s">
        <v>56</v>
      </c>
      <c r="D61" s="1" t="s">
        <v>57</v>
      </c>
      <c r="E61" s="1" t="s">
        <v>53</v>
      </c>
      <c r="F61" s="1" t="str">
        <f>VLOOKUP(E61,'Club Codes'!A:B,2)</f>
        <v>City of Lisburn AC</v>
      </c>
      <c r="G61" s="1" t="s">
        <v>54</v>
      </c>
      <c r="H61" s="1"/>
    </row>
    <row r="63" spans="1:9" ht="12.75">
      <c r="A63" s="3" t="s">
        <v>944</v>
      </c>
      <c r="B63" s="3"/>
      <c r="C63" s="3"/>
      <c r="D63" s="3"/>
      <c r="E63" s="3"/>
      <c r="F63" s="3"/>
      <c r="G63" s="3"/>
      <c r="H63" s="3"/>
      <c r="I63" s="3"/>
    </row>
    <row r="64" spans="1:8" ht="12.75">
      <c r="A64" s="2" t="s">
        <v>1</v>
      </c>
      <c r="B64" s="2" t="s">
        <v>3</v>
      </c>
      <c r="C64" s="2" t="s">
        <v>4</v>
      </c>
      <c r="D64" s="2" t="s">
        <v>5</v>
      </c>
      <c r="E64" s="2" t="s">
        <v>6</v>
      </c>
      <c r="F64" s="2" t="s">
        <v>7</v>
      </c>
      <c r="G64" s="2" t="s">
        <v>2</v>
      </c>
      <c r="H64" s="2" t="s">
        <v>8</v>
      </c>
    </row>
    <row r="65" spans="1:8" ht="12.75">
      <c r="A65" s="1">
        <v>1</v>
      </c>
      <c r="B65" s="1" t="s">
        <v>59</v>
      </c>
      <c r="C65" s="1" t="s">
        <v>60</v>
      </c>
      <c r="D65" s="1" t="s">
        <v>61</v>
      </c>
      <c r="E65" s="1" t="s">
        <v>62</v>
      </c>
      <c r="F65" s="14" t="s">
        <v>1228</v>
      </c>
      <c r="G65" s="1" t="s">
        <v>58</v>
      </c>
      <c r="H65" s="1"/>
    </row>
    <row r="66" spans="1:8" ht="12.75">
      <c r="A66" s="1">
        <v>2</v>
      </c>
      <c r="B66" s="1" t="s">
        <v>64</v>
      </c>
      <c r="C66" s="1" t="s">
        <v>65</v>
      </c>
      <c r="D66" s="1" t="s">
        <v>66</v>
      </c>
      <c r="E66" s="1" t="s">
        <v>67</v>
      </c>
      <c r="F66" s="14" t="s">
        <v>1229</v>
      </c>
      <c r="G66" s="1" t="s">
        <v>63</v>
      </c>
      <c r="H66" s="1"/>
    </row>
    <row r="67" spans="1:8" ht="12.75">
      <c r="A67" s="1">
        <v>3</v>
      </c>
      <c r="B67" s="1" t="s">
        <v>69</v>
      </c>
      <c r="C67" s="1" t="s">
        <v>70</v>
      </c>
      <c r="D67" s="1" t="s">
        <v>71</v>
      </c>
      <c r="E67" s="1" t="s">
        <v>29</v>
      </c>
      <c r="F67" s="1" t="str">
        <f>VLOOKUP(E67,'Club Codes'!A:B,2)</f>
        <v>Ballymena &amp; Antrim AC</v>
      </c>
      <c r="G67" s="1" t="s">
        <v>68</v>
      </c>
      <c r="H67" s="1"/>
    </row>
    <row r="68" spans="1:8" ht="12.75">
      <c r="A68" s="1">
        <v>4</v>
      </c>
      <c r="B68" s="1" t="s">
        <v>73</v>
      </c>
      <c r="C68" s="1" t="s">
        <v>74</v>
      </c>
      <c r="D68" s="1" t="s">
        <v>75</v>
      </c>
      <c r="E68" s="1" t="s">
        <v>18</v>
      </c>
      <c r="F68" s="1" t="str">
        <f>VLOOKUP(E68,'Club Codes'!A:B,2)</f>
        <v>Letterkenny AC</v>
      </c>
      <c r="G68" s="1" t="s">
        <v>72</v>
      </c>
      <c r="H68" s="1"/>
    </row>
    <row r="69" spans="1:8" ht="12.75">
      <c r="A69" s="1">
        <v>5</v>
      </c>
      <c r="B69" s="1" t="s">
        <v>76</v>
      </c>
      <c r="C69" s="1" t="s">
        <v>77</v>
      </c>
      <c r="D69" s="1" t="s">
        <v>78</v>
      </c>
      <c r="E69" s="1" t="s">
        <v>79</v>
      </c>
      <c r="F69" s="1" t="str">
        <f>VLOOKUP(E69,'Club Codes'!A:B,2)</f>
        <v>Shercock AC</v>
      </c>
      <c r="G69" s="1" t="s">
        <v>40</v>
      </c>
      <c r="H69" s="1"/>
    </row>
    <row r="70" spans="1:8" ht="12.75">
      <c r="A70" s="1">
        <v>6</v>
      </c>
      <c r="B70" s="1" t="s">
        <v>80</v>
      </c>
      <c r="C70" s="1" t="s">
        <v>81</v>
      </c>
      <c r="D70" s="1" t="s">
        <v>82</v>
      </c>
      <c r="E70" s="1" t="s">
        <v>83</v>
      </c>
      <c r="F70" s="1" t="str">
        <f>VLOOKUP(E70,'Club Codes'!A:B,2)</f>
        <v>St Annes AC</v>
      </c>
      <c r="G70" s="1" t="s">
        <v>49</v>
      </c>
      <c r="H70" s="1"/>
    </row>
    <row r="72" spans="1:9" ht="12.75">
      <c r="A72" s="3" t="s">
        <v>945</v>
      </c>
      <c r="B72" s="3"/>
      <c r="C72" s="3"/>
      <c r="D72" s="3"/>
      <c r="E72" s="3"/>
      <c r="F72" s="3"/>
      <c r="G72" s="3"/>
      <c r="H72" s="3"/>
      <c r="I72" s="3"/>
    </row>
    <row r="73" spans="1:8" ht="12.75">
      <c r="A73" s="2" t="s">
        <v>1</v>
      </c>
      <c r="B73" s="2" t="s">
        <v>3</v>
      </c>
      <c r="C73" s="2" t="s">
        <v>4</v>
      </c>
      <c r="D73" s="2" t="s">
        <v>5</v>
      </c>
      <c r="E73" s="2" t="s">
        <v>6</v>
      </c>
      <c r="F73" s="2" t="s">
        <v>7</v>
      </c>
      <c r="G73" s="2" t="s">
        <v>2</v>
      </c>
      <c r="H73" s="2" t="s">
        <v>8</v>
      </c>
    </row>
    <row r="74" spans="1:8" ht="12.75">
      <c r="A74" s="1">
        <v>1</v>
      </c>
      <c r="B74" s="1" t="s">
        <v>84</v>
      </c>
      <c r="C74" s="1" t="s">
        <v>85</v>
      </c>
      <c r="D74" s="1" t="s">
        <v>86</v>
      </c>
      <c r="E74" s="1" t="s">
        <v>34</v>
      </c>
      <c r="F74" s="1" t="str">
        <f>VLOOKUP(E74,'Club Codes'!A:B,2)</f>
        <v>Clones AC</v>
      </c>
      <c r="G74" s="1" t="s">
        <v>30</v>
      </c>
      <c r="H74" s="1"/>
    </row>
    <row r="75" spans="1:8" ht="12.75">
      <c r="A75" s="1">
        <v>2</v>
      </c>
      <c r="B75" s="1" t="s">
        <v>88</v>
      </c>
      <c r="C75" s="1" t="s">
        <v>89</v>
      </c>
      <c r="D75" s="1" t="s">
        <v>90</v>
      </c>
      <c r="E75" s="1" t="s">
        <v>91</v>
      </c>
      <c r="F75" s="1" t="str">
        <f>VLOOKUP(E75,'Club Codes'!A:B,2)</f>
        <v>Orangegrove AC</v>
      </c>
      <c r="G75" s="1" t="s">
        <v>87</v>
      </c>
      <c r="H75" s="1"/>
    </row>
    <row r="76" spans="1:8" ht="12.75">
      <c r="A76" s="1">
        <v>3</v>
      </c>
      <c r="B76" s="1" t="s">
        <v>92</v>
      </c>
      <c r="C76" s="1" t="s">
        <v>89</v>
      </c>
      <c r="D76" s="1" t="s">
        <v>93</v>
      </c>
      <c r="E76" s="1" t="s">
        <v>28</v>
      </c>
      <c r="F76" s="1" t="str">
        <f>VLOOKUP(E76,'Club Codes'!A:B,2)</f>
        <v>Lagan Valley AC</v>
      </c>
      <c r="G76" s="1" t="s">
        <v>19</v>
      </c>
      <c r="H76" s="1" t="s">
        <v>94</v>
      </c>
    </row>
    <row r="77" spans="1:8" ht="12.75">
      <c r="A77" s="1">
        <v>4</v>
      </c>
      <c r="B77" s="1" t="s">
        <v>96</v>
      </c>
      <c r="C77" s="1" t="s">
        <v>97</v>
      </c>
      <c r="D77" s="1" t="s">
        <v>98</v>
      </c>
      <c r="E77" s="1"/>
      <c r="F77" s="1"/>
      <c r="G77" s="1" t="s">
        <v>95</v>
      </c>
      <c r="H77" s="1"/>
    </row>
    <row r="78" spans="1:8" ht="12.75">
      <c r="A78" s="1">
        <v>5</v>
      </c>
      <c r="B78" s="1" t="s">
        <v>100</v>
      </c>
      <c r="C78" s="1" t="s">
        <v>101</v>
      </c>
      <c r="D78" s="1" t="s">
        <v>102</v>
      </c>
      <c r="E78" s="1" t="s">
        <v>91</v>
      </c>
      <c r="F78" s="1" t="str">
        <f>VLOOKUP(E78,'Club Codes'!A:B,2)</f>
        <v>Orangegrove AC</v>
      </c>
      <c r="G78" s="1" t="s">
        <v>99</v>
      </c>
      <c r="H78" s="1"/>
    </row>
    <row r="80" spans="1:9" ht="12.75">
      <c r="A80" s="3" t="s">
        <v>946</v>
      </c>
      <c r="B80" s="3"/>
      <c r="C80" s="3"/>
      <c r="D80" s="3"/>
      <c r="E80" s="3"/>
      <c r="F80" s="3"/>
      <c r="G80" s="3"/>
      <c r="H80" s="3"/>
      <c r="I80" s="3"/>
    </row>
    <row r="81" spans="1:8" ht="12.75">
      <c r="A81" s="2" t="s">
        <v>1</v>
      </c>
      <c r="B81" s="2" t="s">
        <v>3</v>
      </c>
      <c r="C81" s="2" t="s">
        <v>4</v>
      </c>
      <c r="D81" s="2" t="s">
        <v>5</v>
      </c>
      <c r="E81" s="2" t="s">
        <v>6</v>
      </c>
      <c r="F81" s="2" t="s">
        <v>7</v>
      </c>
      <c r="G81" s="2" t="s">
        <v>2</v>
      </c>
      <c r="H81" s="2" t="s">
        <v>8</v>
      </c>
    </row>
    <row r="82" spans="1:8" ht="12.75">
      <c r="A82" s="1">
        <v>1</v>
      </c>
      <c r="B82" s="1" t="s">
        <v>15</v>
      </c>
      <c r="C82" s="1" t="s">
        <v>16</v>
      </c>
      <c r="D82" s="1" t="s">
        <v>17</v>
      </c>
      <c r="E82" s="1" t="s">
        <v>18</v>
      </c>
      <c r="F82" s="1" t="str">
        <f>VLOOKUP(E82,'Club Codes'!A:B,2)</f>
        <v>Letterkenny AC</v>
      </c>
      <c r="G82" s="1" t="s">
        <v>107</v>
      </c>
      <c r="H82" s="1"/>
    </row>
    <row r="83" spans="1:8" ht="12.75">
      <c r="A83" s="1">
        <v>2</v>
      </c>
      <c r="B83" s="1" t="s">
        <v>20</v>
      </c>
      <c r="C83" s="1" t="s">
        <v>21</v>
      </c>
      <c r="D83" s="1" t="s">
        <v>22</v>
      </c>
      <c r="E83" s="1" t="s">
        <v>23</v>
      </c>
      <c r="F83" s="17" t="s">
        <v>1230</v>
      </c>
      <c r="G83" s="1" t="s">
        <v>108</v>
      </c>
      <c r="H83" s="1"/>
    </row>
    <row r="84" spans="1:8" ht="12.75">
      <c r="A84" s="1">
        <v>3</v>
      </c>
      <c r="B84" s="1" t="s">
        <v>92</v>
      </c>
      <c r="C84" s="1" t="s">
        <v>89</v>
      </c>
      <c r="D84" s="1" t="s">
        <v>93</v>
      </c>
      <c r="E84" s="1" t="s">
        <v>28</v>
      </c>
      <c r="F84" s="1" t="str">
        <f>VLOOKUP(E84,'Club Codes'!A:B,2)</f>
        <v>Lagan Valley AC</v>
      </c>
      <c r="G84" s="1" t="s">
        <v>109</v>
      </c>
      <c r="H84" s="1"/>
    </row>
    <row r="85" spans="1:8" ht="12.75">
      <c r="A85" s="1">
        <v>4</v>
      </c>
      <c r="B85" s="1" t="s">
        <v>41</v>
      </c>
      <c r="C85" s="1" t="s">
        <v>42</v>
      </c>
      <c r="D85" s="1" t="s">
        <v>43</v>
      </c>
      <c r="E85" s="1" t="s">
        <v>44</v>
      </c>
      <c r="F85" s="1" t="str">
        <f>VLOOKUP(E85,'Club Codes'!A:B,2)</f>
        <v>Annalee AC</v>
      </c>
      <c r="G85" s="1" t="s">
        <v>110</v>
      </c>
      <c r="H85" s="1"/>
    </row>
    <row r="86" spans="1:8" ht="12.75">
      <c r="A86" s="1">
        <v>5</v>
      </c>
      <c r="B86" s="1" t="s">
        <v>80</v>
      </c>
      <c r="C86" s="1" t="s">
        <v>81</v>
      </c>
      <c r="D86" s="1" t="s">
        <v>82</v>
      </c>
      <c r="E86" s="1" t="s">
        <v>83</v>
      </c>
      <c r="F86" s="1" t="str">
        <f>VLOOKUP(E86,'Club Codes'!A:B,2)</f>
        <v>St Annes AC</v>
      </c>
      <c r="G86" s="1" t="s">
        <v>111</v>
      </c>
      <c r="H86" s="1"/>
    </row>
    <row r="87" spans="1:8" ht="12.75">
      <c r="A87" s="1">
        <v>6</v>
      </c>
      <c r="B87" s="1" t="s">
        <v>50</v>
      </c>
      <c r="C87" s="1" t="s">
        <v>51</v>
      </c>
      <c r="D87" s="1" t="s">
        <v>52</v>
      </c>
      <c r="E87" s="1" t="s">
        <v>53</v>
      </c>
      <c r="F87" s="1" t="str">
        <f>VLOOKUP(E87,'Club Codes'!A:B,2)</f>
        <v>City of Lisburn AC</v>
      </c>
      <c r="G87" s="1" t="s">
        <v>112</v>
      </c>
      <c r="H87" s="1"/>
    </row>
    <row r="89" spans="1:9" ht="12.75">
      <c r="A89" s="3" t="s">
        <v>1172</v>
      </c>
      <c r="B89" s="3"/>
      <c r="C89" s="3"/>
      <c r="D89" s="3"/>
      <c r="E89" s="3"/>
      <c r="F89" s="3"/>
      <c r="G89" s="3"/>
      <c r="H89" s="3"/>
      <c r="I89" s="3"/>
    </row>
    <row r="90" spans="1:8" ht="12.75">
      <c r="A90" s="2" t="s">
        <v>1</v>
      </c>
      <c r="B90" s="2" t="s">
        <v>3</v>
      </c>
      <c r="C90" s="2" t="s">
        <v>4</v>
      </c>
      <c r="D90" s="2" t="s">
        <v>5</v>
      </c>
      <c r="E90" s="2" t="s">
        <v>6</v>
      </c>
      <c r="F90" s="2" t="s">
        <v>7</v>
      </c>
      <c r="G90" s="2" t="s">
        <v>2</v>
      </c>
      <c r="H90" s="2" t="s">
        <v>8</v>
      </c>
    </row>
    <row r="91" spans="1:8" ht="12.75">
      <c r="A91" s="1">
        <v>1</v>
      </c>
      <c r="B91" s="1" t="s">
        <v>59</v>
      </c>
      <c r="C91" s="1" t="s">
        <v>60</v>
      </c>
      <c r="D91" s="1" t="s">
        <v>61</v>
      </c>
      <c r="E91" s="1" t="s">
        <v>62</v>
      </c>
      <c r="F91" s="14" t="s">
        <v>1228</v>
      </c>
      <c r="G91" s="1" t="s">
        <v>113</v>
      </c>
      <c r="H91" s="1"/>
    </row>
    <row r="92" spans="1:8" ht="12.75">
      <c r="A92" s="1">
        <v>2</v>
      </c>
      <c r="B92" s="1" t="s">
        <v>10</v>
      </c>
      <c r="C92" s="1" t="s">
        <v>11</v>
      </c>
      <c r="D92" s="1" t="s">
        <v>12</v>
      </c>
      <c r="E92" s="1" t="s">
        <v>13</v>
      </c>
      <c r="F92" s="1" t="str">
        <f>VLOOKUP(E92,'Club Codes'!A:B,2)</f>
        <v>Enniskillen RC</v>
      </c>
      <c r="G92" s="1" t="s">
        <v>114</v>
      </c>
      <c r="H92" s="1"/>
    </row>
    <row r="93" spans="1:8" ht="12.75">
      <c r="A93" s="1">
        <v>3</v>
      </c>
      <c r="B93" s="1" t="s">
        <v>69</v>
      </c>
      <c r="C93" s="1" t="s">
        <v>70</v>
      </c>
      <c r="D93" s="1" t="s">
        <v>71</v>
      </c>
      <c r="E93" s="1" t="s">
        <v>29</v>
      </c>
      <c r="F93" s="1" t="str">
        <f>VLOOKUP(E93,'Club Codes'!A:B,2)</f>
        <v>Ballymena &amp; Antrim AC</v>
      </c>
      <c r="G93" s="1" t="s">
        <v>115</v>
      </c>
      <c r="H93" s="1"/>
    </row>
    <row r="94" spans="1:8" ht="12.75">
      <c r="A94" s="1">
        <v>4</v>
      </c>
      <c r="B94" s="1" t="s">
        <v>84</v>
      </c>
      <c r="C94" s="1" t="s">
        <v>85</v>
      </c>
      <c r="D94" s="1" t="s">
        <v>86</v>
      </c>
      <c r="E94" s="1" t="s">
        <v>34</v>
      </c>
      <c r="F94" s="1" t="str">
        <f>VLOOKUP(E94,'Club Codes'!A:B,2)</f>
        <v>Clones AC</v>
      </c>
      <c r="G94" s="1" t="s">
        <v>116</v>
      </c>
      <c r="H94" s="1"/>
    </row>
    <row r="95" spans="1:8" ht="12.75">
      <c r="A95" s="1">
        <v>5</v>
      </c>
      <c r="B95" s="1" t="s">
        <v>31</v>
      </c>
      <c r="C95" s="1" t="s">
        <v>32</v>
      </c>
      <c r="D95" s="1" t="s">
        <v>33</v>
      </c>
      <c r="E95" s="1" t="s">
        <v>34</v>
      </c>
      <c r="F95" s="1" t="str">
        <f>VLOOKUP(E95,'Club Codes'!A:B,2)</f>
        <v>Clones AC</v>
      </c>
      <c r="G95" s="1" t="s">
        <v>68</v>
      </c>
      <c r="H95" s="1"/>
    </row>
    <row r="96" spans="1:8" ht="12.75">
      <c r="A96" s="1">
        <v>6</v>
      </c>
      <c r="B96" s="1" t="s">
        <v>64</v>
      </c>
      <c r="C96" s="1" t="s">
        <v>65</v>
      </c>
      <c r="D96" s="1" t="s">
        <v>66</v>
      </c>
      <c r="E96" s="1" t="s">
        <v>67</v>
      </c>
      <c r="F96" s="1" t="str">
        <f>VLOOKUP(E96,'Club Codes'!A:B,2)</f>
        <v>Tallaght AC</v>
      </c>
      <c r="G96" s="1" t="s">
        <v>117</v>
      </c>
      <c r="H96" s="1"/>
    </row>
    <row r="97" spans="1:8" ht="12.75">
      <c r="A97" s="1">
        <v>7</v>
      </c>
      <c r="B97" s="1" t="s">
        <v>88</v>
      </c>
      <c r="C97" s="1" t="s">
        <v>89</v>
      </c>
      <c r="D97" s="1" t="s">
        <v>90</v>
      </c>
      <c r="E97" s="1" t="s">
        <v>91</v>
      </c>
      <c r="F97" s="1" t="str">
        <f>VLOOKUP(E97,'Club Codes'!A:B,2)</f>
        <v>Orangegrove AC</v>
      </c>
      <c r="G97" s="1" t="s">
        <v>118</v>
      </c>
      <c r="H97" s="1"/>
    </row>
    <row r="98" spans="1:8" ht="12.75">
      <c r="A98" s="1">
        <v>8</v>
      </c>
      <c r="B98" s="1" t="s">
        <v>36</v>
      </c>
      <c r="C98" s="1" t="s">
        <v>37</v>
      </c>
      <c r="D98" s="1" t="s">
        <v>38</v>
      </c>
      <c r="E98" s="1" t="s">
        <v>39</v>
      </c>
      <c r="F98" s="1" t="str">
        <f>VLOOKUP(E98,'Club Codes'!A:B,2)</f>
        <v>Dumfries AC</v>
      </c>
      <c r="G98" s="1" t="s">
        <v>119</v>
      </c>
      <c r="H98" s="1"/>
    </row>
    <row r="100" spans="1:9" ht="12.75">
      <c r="A100" s="3" t="s">
        <v>1178</v>
      </c>
      <c r="B100" s="3"/>
      <c r="C100" s="3"/>
      <c r="D100" s="3"/>
      <c r="E100" s="3"/>
      <c r="F100" s="3"/>
      <c r="G100" s="3"/>
      <c r="H100" s="3"/>
      <c r="I100" s="3"/>
    </row>
    <row r="101" spans="1:8" ht="12.75">
      <c r="A101" s="2" t="s">
        <v>1</v>
      </c>
      <c r="B101" s="2" t="s">
        <v>3</v>
      </c>
      <c r="C101" s="2" t="s">
        <v>4</v>
      </c>
      <c r="D101" s="2" t="s">
        <v>5</v>
      </c>
      <c r="E101" s="2" t="s">
        <v>6</v>
      </c>
      <c r="F101" s="2" t="s">
        <v>7</v>
      </c>
      <c r="G101" s="2" t="s">
        <v>2</v>
      </c>
      <c r="H101" s="2" t="s">
        <v>8</v>
      </c>
    </row>
    <row r="102" spans="1:8" ht="12.75">
      <c r="A102" s="1">
        <v>1</v>
      </c>
      <c r="B102" s="1" t="s">
        <v>205</v>
      </c>
      <c r="C102" s="1" t="s">
        <v>206</v>
      </c>
      <c r="D102" s="1" t="s">
        <v>207</v>
      </c>
      <c r="E102" s="1" t="s">
        <v>18</v>
      </c>
      <c r="F102" s="1" t="str">
        <f>VLOOKUP(E102,'Club Codes'!A:B,2)</f>
        <v>Letterkenny AC</v>
      </c>
      <c r="G102" s="1" t="s">
        <v>204</v>
      </c>
      <c r="H102" s="1"/>
    </row>
    <row r="103" spans="1:8" ht="12.75">
      <c r="A103" s="1">
        <v>2</v>
      </c>
      <c r="B103" s="1" t="s">
        <v>209</v>
      </c>
      <c r="C103" s="1" t="s">
        <v>210</v>
      </c>
      <c r="D103" s="1" t="s">
        <v>211</v>
      </c>
      <c r="E103" s="1" t="s">
        <v>212</v>
      </c>
      <c r="F103" s="1" t="str">
        <f>VLOOKUP(E103,'Club Codes'!A:B,2)</f>
        <v>CNDR Track Club</v>
      </c>
      <c r="G103" s="1" t="s">
        <v>208</v>
      </c>
      <c r="H103" s="1"/>
    </row>
    <row r="104" spans="1:8" ht="12.75">
      <c r="A104" s="1">
        <v>2</v>
      </c>
      <c r="B104" s="1" t="s">
        <v>165</v>
      </c>
      <c r="C104" s="1" t="s">
        <v>166</v>
      </c>
      <c r="D104" s="1" t="s">
        <v>167</v>
      </c>
      <c r="E104" s="1" t="s">
        <v>168</v>
      </c>
      <c r="F104" s="1" t="str">
        <f>VLOOKUP(E104,'Club Codes'!A:B,2)</f>
        <v>North Belfast Harriers</v>
      </c>
      <c r="G104" s="1" t="s">
        <v>208</v>
      </c>
      <c r="H104" s="1"/>
    </row>
    <row r="105" spans="1:8" ht="12.75">
      <c r="A105" s="1">
        <v>3</v>
      </c>
      <c r="B105" s="1" t="s">
        <v>214</v>
      </c>
      <c r="C105" s="1" t="s">
        <v>150</v>
      </c>
      <c r="D105" s="1" t="s">
        <v>215</v>
      </c>
      <c r="E105" s="1" t="s">
        <v>212</v>
      </c>
      <c r="F105" s="1" t="str">
        <f>VLOOKUP(E105,'Club Codes'!A:B,2)</f>
        <v>CNDR Track Club</v>
      </c>
      <c r="G105" s="1" t="s">
        <v>213</v>
      </c>
      <c r="H105" s="1" t="s">
        <v>94</v>
      </c>
    </row>
    <row r="106" spans="1:8" ht="12.75">
      <c r="A106" s="1">
        <v>4</v>
      </c>
      <c r="B106" s="1" t="s">
        <v>217</v>
      </c>
      <c r="C106" s="1" t="s">
        <v>218</v>
      </c>
      <c r="D106" s="1" t="s">
        <v>219</v>
      </c>
      <c r="E106" s="1" t="s">
        <v>220</v>
      </c>
      <c r="F106" s="1" t="str">
        <f>VLOOKUP(E106,'Club Codes'!A:B,2)</f>
        <v>Strive Racing Club</v>
      </c>
      <c r="G106" s="1" t="s">
        <v>216</v>
      </c>
      <c r="H106" s="1" t="s">
        <v>94</v>
      </c>
    </row>
    <row r="107" spans="1:8" ht="12.75">
      <c r="A107" s="1">
        <v>5</v>
      </c>
      <c r="B107" s="1" t="s">
        <v>222</v>
      </c>
      <c r="C107" s="1" t="s">
        <v>223</v>
      </c>
      <c r="D107" s="1" t="s">
        <v>224</v>
      </c>
      <c r="E107" s="1" t="s">
        <v>124</v>
      </c>
      <c r="F107" s="1" t="str">
        <f>VLOOKUP(E107,'Club Codes'!A:B,2)</f>
        <v>Willowfield Harriers</v>
      </c>
      <c r="G107" s="1" t="s">
        <v>221</v>
      </c>
      <c r="H107" s="1"/>
    </row>
    <row r="108" spans="1:8" ht="12.75">
      <c r="A108" s="1">
        <v>6</v>
      </c>
      <c r="B108" s="1" t="s">
        <v>226</v>
      </c>
      <c r="C108" s="1" t="s">
        <v>103</v>
      </c>
      <c r="D108" s="1" t="s">
        <v>227</v>
      </c>
      <c r="E108" s="1" t="s">
        <v>228</v>
      </c>
      <c r="F108" s="1" t="str">
        <f>VLOOKUP(E108,'Club Codes'!A:B,2)</f>
        <v>Queens AC</v>
      </c>
      <c r="G108" s="1" t="s">
        <v>225</v>
      </c>
      <c r="H108" s="1" t="s">
        <v>94</v>
      </c>
    </row>
    <row r="109" spans="1:8" ht="12.75">
      <c r="A109" s="1">
        <v>7</v>
      </c>
      <c r="B109" s="1" t="s">
        <v>230</v>
      </c>
      <c r="C109" s="1" t="s">
        <v>231</v>
      </c>
      <c r="D109" s="1" t="s">
        <v>232</v>
      </c>
      <c r="E109" s="1" t="s">
        <v>134</v>
      </c>
      <c r="F109" s="1" t="str">
        <f>VLOOKUP(E109,'Club Codes'!A:B,2)</f>
        <v>North Down AC</v>
      </c>
      <c r="G109" s="1" t="s">
        <v>229</v>
      </c>
      <c r="H109" s="1" t="s">
        <v>94</v>
      </c>
    </row>
    <row r="110" spans="1:8" ht="12.75">
      <c r="A110" s="1">
        <v>8</v>
      </c>
      <c r="B110" s="1" t="s">
        <v>234</v>
      </c>
      <c r="C110" s="1" t="s">
        <v>235</v>
      </c>
      <c r="D110" s="1" t="s">
        <v>236</v>
      </c>
      <c r="E110" s="1" t="s">
        <v>237</v>
      </c>
      <c r="F110" s="1" t="str">
        <f>VLOOKUP(E110,'Club Codes'!A:B,2)</f>
        <v>St Malachy's AC</v>
      </c>
      <c r="G110" s="1" t="s">
        <v>233</v>
      </c>
      <c r="H110" s="1"/>
    </row>
    <row r="111" spans="1:8" ht="12.75">
      <c r="A111" s="1">
        <v>9</v>
      </c>
      <c r="B111" s="1" t="s">
        <v>239</v>
      </c>
      <c r="C111" s="1" t="s">
        <v>240</v>
      </c>
      <c r="D111" s="1" t="s">
        <v>241</v>
      </c>
      <c r="E111" s="1" t="s">
        <v>29</v>
      </c>
      <c r="F111" s="1" t="str">
        <f>VLOOKUP(E111,'Club Codes'!A:B,2)</f>
        <v>Ballymena &amp; Antrim AC</v>
      </c>
      <c r="G111" s="1" t="s">
        <v>238</v>
      </c>
      <c r="H111" s="14" t="s">
        <v>1216</v>
      </c>
    </row>
    <row r="112" spans="1:8" ht="12.75">
      <c r="A112" s="1">
        <v>10</v>
      </c>
      <c r="B112" s="1" t="s">
        <v>243</v>
      </c>
      <c r="C112" s="1" t="s">
        <v>244</v>
      </c>
      <c r="D112" s="1" t="s">
        <v>245</v>
      </c>
      <c r="E112" s="1" t="s">
        <v>129</v>
      </c>
      <c r="F112" s="1" t="str">
        <f>VLOOKUP(E112,'Club Codes'!A:B,2)</f>
        <v>Annadale Striders</v>
      </c>
      <c r="G112" s="1" t="s">
        <v>242</v>
      </c>
      <c r="H112" s="14" t="s">
        <v>1216</v>
      </c>
    </row>
    <row r="114" spans="1:9" ht="12.75">
      <c r="A114" s="3" t="s">
        <v>1179</v>
      </c>
      <c r="B114" s="3"/>
      <c r="C114" s="3"/>
      <c r="D114" s="3"/>
      <c r="E114" s="3"/>
      <c r="F114" s="3"/>
      <c r="G114" s="3"/>
      <c r="H114" s="3"/>
      <c r="I114" s="3"/>
    </row>
    <row r="115" spans="1:8" ht="12.75">
      <c r="A115" s="2" t="s">
        <v>1</v>
      </c>
      <c r="B115" s="2" t="s">
        <v>3</v>
      </c>
      <c r="C115" s="2" t="s">
        <v>4</v>
      </c>
      <c r="D115" s="2" t="s">
        <v>5</v>
      </c>
      <c r="E115" s="2" t="s">
        <v>6</v>
      </c>
      <c r="F115" s="2" t="s">
        <v>7</v>
      </c>
      <c r="G115" s="2" t="s">
        <v>2</v>
      </c>
      <c r="H115" s="2" t="s">
        <v>8</v>
      </c>
    </row>
    <row r="116" spans="1:8" ht="12.75">
      <c r="A116" s="1">
        <v>1</v>
      </c>
      <c r="B116" s="1" t="s">
        <v>247</v>
      </c>
      <c r="C116" s="1" t="s">
        <v>248</v>
      </c>
      <c r="D116" s="1" t="s">
        <v>86</v>
      </c>
      <c r="E116" s="1" t="s">
        <v>212</v>
      </c>
      <c r="F116" s="1" t="str">
        <f>VLOOKUP(E116,'Club Codes'!A:B,2)</f>
        <v>CNDR Track Club</v>
      </c>
      <c r="G116" s="1" t="s">
        <v>246</v>
      </c>
      <c r="H116" s="1"/>
    </row>
    <row r="117" spans="1:8" ht="12.75">
      <c r="A117" s="1">
        <v>2</v>
      </c>
      <c r="B117" s="1" t="s">
        <v>250</v>
      </c>
      <c r="C117" s="1" t="s">
        <v>251</v>
      </c>
      <c r="D117" s="1" t="s">
        <v>138</v>
      </c>
      <c r="E117" s="1" t="s">
        <v>252</v>
      </c>
      <c r="F117" s="14" t="s">
        <v>1225</v>
      </c>
      <c r="G117" s="1" t="s">
        <v>249</v>
      </c>
      <c r="H117" s="1"/>
    </row>
    <row r="118" spans="1:8" ht="12.75">
      <c r="A118" s="1">
        <v>3</v>
      </c>
      <c r="B118" s="1" t="s">
        <v>254</v>
      </c>
      <c r="C118" s="1" t="s">
        <v>255</v>
      </c>
      <c r="D118" s="1" t="s">
        <v>256</v>
      </c>
      <c r="E118" s="1" t="s">
        <v>212</v>
      </c>
      <c r="F118" s="1" t="str">
        <f>VLOOKUP(E118,'Club Codes'!A:B,2)</f>
        <v>CNDR Track Club</v>
      </c>
      <c r="G118" s="1" t="s">
        <v>253</v>
      </c>
      <c r="H118" s="1" t="s">
        <v>94</v>
      </c>
    </row>
    <row r="119" spans="1:8" ht="12.75">
      <c r="A119" s="1">
        <v>4</v>
      </c>
      <c r="B119" s="1" t="s">
        <v>258</v>
      </c>
      <c r="C119" s="1" t="s">
        <v>259</v>
      </c>
      <c r="D119" s="1" t="s">
        <v>260</v>
      </c>
      <c r="E119" s="1" t="s">
        <v>212</v>
      </c>
      <c r="F119" s="1" t="str">
        <f>VLOOKUP(E119,'Club Codes'!A:B,2)</f>
        <v>CNDR Track Club</v>
      </c>
      <c r="G119" s="1" t="s">
        <v>257</v>
      </c>
      <c r="H119" s="1"/>
    </row>
    <row r="120" spans="1:8" ht="12.75">
      <c r="A120" s="1">
        <v>5</v>
      </c>
      <c r="B120" s="1" t="s">
        <v>144</v>
      </c>
      <c r="C120" s="1" t="s">
        <v>145</v>
      </c>
      <c r="D120" s="1" t="s">
        <v>146</v>
      </c>
      <c r="E120" s="1" t="s">
        <v>147</v>
      </c>
      <c r="F120" s="1" t="str">
        <f>VLOOKUP(E120,'Club Codes'!A:B,2)</f>
        <v>Newry AC</v>
      </c>
      <c r="G120" s="1" t="s">
        <v>261</v>
      </c>
      <c r="H120" s="1"/>
    </row>
    <row r="121" spans="1:8" ht="12.75">
      <c r="A121" s="1">
        <v>6</v>
      </c>
      <c r="B121" s="1" t="s">
        <v>263</v>
      </c>
      <c r="C121" s="1" t="s">
        <v>162</v>
      </c>
      <c r="D121" s="1" t="s">
        <v>264</v>
      </c>
      <c r="E121" s="1" t="s">
        <v>265</v>
      </c>
      <c r="F121" s="1" t="str">
        <f>VLOOKUP(E121,'Club Codes'!A:B,2)</f>
        <v>Beechmount Harriers</v>
      </c>
      <c r="G121" s="1" t="s">
        <v>262</v>
      </c>
      <c r="H121" s="1"/>
    </row>
    <row r="122" spans="1:8" ht="12.75">
      <c r="A122" s="1">
        <v>7</v>
      </c>
      <c r="B122" s="1" t="s">
        <v>267</v>
      </c>
      <c r="C122" s="1" t="s">
        <v>268</v>
      </c>
      <c r="D122" s="1" t="s">
        <v>269</v>
      </c>
      <c r="E122" s="1" t="s">
        <v>270</v>
      </c>
      <c r="F122" s="14" t="s">
        <v>1226</v>
      </c>
      <c r="G122" s="1" t="s">
        <v>266</v>
      </c>
      <c r="H122" s="1"/>
    </row>
    <row r="123" spans="1:8" ht="12.75">
      <c r="A123" s="1">
        <v>8</v>
      </c>
      <c r="B123" s="1" t="s">
        <v>272</v>
      </c>
      <c r="C123" s="1" t="s">
        <v>273</v>
      </c>
      <c r="D123" s="1" t="s">
        <v>274</v>
      </c>
      <c r="E123" s="1" t="s">
        <v>168</v>
      </c>
      <c r="F123" s="1" t="str">
        <f>VLOOKUP(E123,'Club Codes'!A:B,2)</f>
        <v>North Belfast Harriers</v>
      </c>
      <c r="G123" s="1" t="s">
        <v>271</v>
      </c>
      <c r="H123" s="1"/>
    </row>
    <row r="124" spans="1:8" ht="12.75">
      <c r="A124" s="1">
        <v>9</v>
      </c>
      <c r="B124" s="1" t="s">
        <v>276</v>
      </c>
      <c r="C124" s="1" t="s">
        <v>166</v>
      </c>
      <c r="D124" s="1" t="s">
        <v>277</v>
      </c>
      <c r="E124" s="1" t="s">
        <v>29</v>
      </c>
      <c r="F124" s="1" t="str">
        <f>VLOOKUP(E124,'Club Codes'!A:B,2)</f>
        <v>Ballymena &amp; Antrim AC</v>
      </c>
      <c r="G124" s="1" t="s">
        <v>275</v>
      </c>
      <c r="H124" s="1"/>
    </row>
    <row r="126" spans="1:9" ht="12.75">
      <c r="A126" s="3" t="s">
        <v>1180</v>
      </c>
      <c r="B126" s="3"/>
      <c r="C126" s="3"/>
      <c r="D126" s="3"/>
      <c r="E126" s="3"/>
      <c r="F126" s="3"/>
      <c r="G126" s="3"/>
      <c r="H126" s="3"/>
      <c r="I126" s="3"/>
    </row>
    <row r="127" spans="1:8" ht="12.75">
      <c r="A127" s="2" t="s">
        <v>1</v>
      </c>
      <c r="B127" s="2" t="s">
        <v>3</v>
      </c>
      <c r="C127" s="2" t="s">
        <v>4</v>
      </c>
      <c r="D127" s="2" t="s">
        <v>5</v>
      </c>
      <c r="E127" s="2" t="s">
        <v>6</v>
      </c>
      <c r="F127" s="2" t="s">
        <v>7</v>
      </c>
      <c r="G127" s="2" t="s">
        <v>2</v>
      </c>
      <c r="H127" s="2" t="s">
        <v>8</v>
      </c>
    </row>
    <row r="128" spans="1:8" ht="12.75">
      <c r="A128" s="1">
        <v>1</v>
      </c>
      <c r="B128" s="1" t="s">
        <v>279</v>
      </c>
      <c r="C128" s="1" t="s">
        <v>280</v>
      </c>
      <c r="D128" s="1" t="s">
        <v>281</v>
      </c>
      <c r="E128" s="1" t="s">
        <v>282</v>
      </c>
      <c r="F128" s="1" t="str">
        <f>VLOOKUP(E128,'Club Codes'!A:B,2)</f>
        <v>Dromore AC</v>
      </c>
      <c r="G128" s="1" t="s">
        <v>278</v>
      </c>
      <c r="H128" s="1" t="s">
        <v>94</v>
      </c>
    </row>
    <row r="129" spans="1:8" ht="12.75">
      <c r="A129" s="1">
        <v>2</v>
      </c>
      <c r="B129" s="1" t="s">
        <v>170</v>
      </c>
      <c r="C129" s="1" t="s">
        <v>171</v>
      </c>
      <c r="D129" s="1" t="s">
        <v>172</v>
      </c>
      <c r="E129" s="1" t="s">
        <v>134</v>
      </c>
      <c r="F129" s="1" t="str">
        <f>VLOOKUP(E129,'Club Codes'!A:B,2)</f>
        <v>North Down AC</v>
      </c>
      <c r="G129" s="1" t="s">
        <v>283</v>
      </c>
      <c r="H129" s="1"/>
    </row>
    <row r="130" spans="1:8" ht="12.75">
      <c r="A130" s="1">
        <v>3</v>
      </c>
      <c r="B130" s="1" t="s">
        <v>285</v>
      </c>
      <c r="C130" s="1" t="s">
        <v>286</v>
      </c>
      <c r="D130" s="1" t="s">
        <v>287</v>
      </c>
      <c r="E130" s="1" t="s">
        <v>288</v>
      </c>
      <c r="F130" s="1" t="str">
        <f>VLOOKUP(E130,'Club Codes'!A:B,2)</f>
        <v>Finn Valley AC</v>
      </c>
      <c r="G130" s="1" t="s">
        <v>284</v>
      </c>
      <c r="H130" s="1"/>
    </row>
    <row r="131" spans="1:8" ht="12.75">
      <c r="A131" s="1">
        <v>4</v>
      </c>
      <c r="B131" s="1" t="s">
        <v>290</v>
      </c>
      <c r="C131" s="1" t="s">
        <v>291</v>
      </c>
      <c r="D131" s="1" t="s">
        <v>292</v>
      </c>
      <c r="E131" s="1" t="s">
        <v>124</v>
      </c>
      <c r="F131" s="1" t="str">
        <f>VLOOKUP(E131,'Club Codes'!A:B,2)</f>
        <v>Willowfield Harriers</v>
      </c>
      <c r="G131" s="1" t="s">
        <v>289</v>
      </c>
      <c r="H131" s="1"/>
    </row>
    <row r="132" spans="1:8" ht="12.75">
      <c r="A132" s="1">
        <v>5</v>
      </c>
      <c r="B132" s="1" t="s">
        <v>174</v>
      </c>
      <c r="C132" s="1" t="s">
        <v>175</v>
      </c>
      <c r="D132" s="1" t="s">
        <v>176</v>
      </c>
      <c r="E132" s="1" t="s">
        <v>129</v>
      </c>
      <c r="F132" s="1" t="str">
        <f>VLOOKUP(E132,'Club Codes'!A:B,2)</f>
        <v>Annadale Striders</v>
      </c>
      <c r="G132" s="1" t="s">
        <v>293</v>
      </c>
      <c r="H132" s="1"/>
    </row>
    <row r="133" spans="1:8" ht="12.75">
      <c r="A133" s="1">
        <v>6</v>
      </c>
      <c r="B133" s="1" t="s">
        <v>295</v>
      </c>
      <c r="C133" s="1" t="s">
        <v>188</v>
      </c>
      <c r="D133" s="1" t="s">
        <v>296</v>
      </c>
      <c r="E133" s="1" t="s">
        <v>212</v>
      </c>
      <c r="F133" s="1" t="str">
        <f>VLOOKUP(E133,'Club Codes'!A:B,2)</f>
        <v>CNDR Track Club</v>
      </c>
      <c r="G133" s="1" t="s">
        <v>294</v>
      </c>
      <c r="H133" s="1"/>
    </row>
    <row r="134" spans="1:8" ht="12.75">
      <c r="A134" s="1">
        <v>7</v>
      </c>
      <c r="B134" s="1" t="s">
        <v>298</v>
      </c>
      <c r="C134" s="1" t="s">
        <v>299</v>
      </c>
      <c r="D134" s="1" t="s">
        <v>142</v>
      </c>
      <c r="E134" s="1" t="s">
        <v>129</v>
      </c>
      <c r="F134" s="1" t="str">
        <f>VLOOKUP(E134,'Club Codes'!A:B,2)</f>
        <v>Annadale Striders</v>
      </c>
      <c r="G134" s="1" t="s">
        <v>297</v>
      </c>
      <c r="H134" s="1"/>
    </row>
    <row r="135" spans="1:8" ht="12.75">
      <c r="A135" s="1">
        <v>8</v>
      </c>
      <c r="B135" s="1" t="s">
        <v>301</v>
      </c>
      <c r="C135" s="1" t="s">
        <v>302</v>
      </c>
      <c r="D135" s="1" t="s">
        <v>303</v>
      </c>
      <c r="E135" s="1" t="s">
        <v>304</v>
      </c>
      <c r="F135" s="1" t="str">
        <f>VLOOKUP(E135,'Club Codes'!A:B,2)</f>
        <v>Clones AC</v>
      </c>
      <c r="G135" s="1" t="s">
        <v>300</v>
      </c>
      <c r="H135" s="1"/>
    </row>
    <row r="136" spans="1:8" ht="12.75">
      <c r="A136" s="1">
        <v>9</v>
      </c>
      <c r="B136" s="1" t="s">
        <v>306</v>
      </c>
      <c r="C136" s="1" t="s">
        <v>307</v>
      </c>
      <c r="D136" s="1" t="s">
        <v>308</v>
      </c>
      <c r="E136" s="1" t="s">
        <v>309</v>
      </c>
      <c r="F136" s="1" t="str">
        <f>VLOOKUP(E136,'Club Codes'!A:B,2)</f>
        <v>City of Derry AC Spartans</v>
      </c>
      <c r="G136" s="1" t="s">
        <v>305</v>
      </c>
      <c r="H136" s="1" t="s">
        <v>94</v>
      </c>
    </row>
    <row r="137" spans="1:8" ht="12.75">
      <c r="A137" s="1">
        <v>10</v>
      </c>
      <c r="B137" s="1" t="s">
        <v>199</v>
      </c>
      <c r="C137" s="1" t="s">
        <v>200</v>
      </c>
      <c r="D137" s="1" t="s">
        <v>201</v>
      </c>
      <c r="E137" s="1" t="s">
        <v>202</v>
      </c>
      <c r="F137" s="1" t="str">
        <f>VLOOKUP(E137,'Club Codes'!A:B,2)</f>
        <v>Newcastle &amp; District AC</v>
      </c>
      <c r="G137" s="1" t="s">
        <v>310</v>
      </c>
      <c r="H137" s="1"/>
    </row>
    <row r="139" spans="1:9" ht="12.75">
      <c r="A139" s="3" t="s">
        <v>1181</v>
      </c>
      <c r="B139" s="3"/>
      <c r="C139" s="3"/>
      <c r="D139" s="3"/>
      <c r="E139" s="3"/>
      <c r="F139" s="3"/>
      <c r="G139" s="3"/>
      <c r="H139" s="3"/>
      <c r="I139" s="3"/>
    </row>
    <row r="140" spans="1:8" ht="12.75">
      <c r="A140" s="2" t="s">
        <v>1</v>
      </c>
      <c r="B140" s="2" t="s">
        <v>3</v>
      </c>
      <c r="C140" s="2" t="s">
        <v>4</v>
      </c>
      <c r="D140" s="2" t="s">
        <v>5</v>
      </c>
      <c r="E140" s="2" t="s">
        <v>6</v>
      </c>
      <c r="F140" s="2" t="s">
        <v>7</v>
      </c>
      <c r="G140" s="2" t="s">
        <v>2</v>
      </c>
      <c r="H140" s="2" t="s">
        <v>8</v>
      </c>
    </row>
    <row r="141" spans="1:8" ht="12.75">
      <c r="A141" s="1">
        <v>1</v>
      </c>
      <c r="B141" s="1" t="s">
        <v>313</v>
      </c>
      <c r="C141" s="1" t="s">
        <v>314</v>
      </c>
      <c r="D141" s="1" t="s">
        <v>138</v>
      </c>
      <c r="E141" s="1" t="s">
        <v>212</v>
      </c>
      <c r="F141" s="1" t="str">
        <f>VLOOKUP(E141,'Club Codes'!A:B,2)</f>
        <v>CNDR Track Club</v>
      </c>
      <c r="G141" s="1" t="s">
        <v>312</v>
      </c>
      <c r="H141" s="1" t="s">
        <v>94</v>
      </c>
    </row>
    <row r="142" spans="1:8" ht="12.75">
      <c r="A142" s="1">
        <v>2</v>
      </c>
      <c r="B142" s="1" t="s">
        <v>316</v>
      </c>
      <c r="C142" s="1" t="s">
        <v>37</v>
      </c>
      <c r="D142" s="1" t="s">
        <v>317</v>
      </c>
      <c r="E142" s="1" t="s">
        <v>129</v>
      </c>
      <c r="F142" s="1" t="str">
        <f>VLOOKUP(E142,'Club Codes'!A:B,2)</f>
        <v>Annadale Striders</v>
      </c>
      <c r="G142" s="1" t="s">
        <v>315</v>
      </c>
      <c r="H142" s="1" t="s">
        <v>94</v>
      </c>
    </row>
    <row r="143" spans="1:8" ht="12.75">
      <c r="A143" s="1">
        <v>3</v>
      </c>
      <c r="B143" s="1" t="s">
        <v>319</v>
      </c>
      <c r="C143" s="1" t="s">
        <v>320</v>
      </c>
      <c r="D143" s="1" t="s">
        <v>321</v>
      </c>
      <c r="E143" s="1" t="s">
        <v>322</v>
      </c>
      <c r="F143" s="1" t="str">
        <f>VLOOKUP(E143,'Club Codes'!A:B,2)</f>
        <v>East Down AC</v>
      </c>
      <c r="G143" s="1" t="s">
        <v>318</v>
      </c>
      <c r="H143" s="1"/>
    </row>
    <row r="144" spans="1:8" ht="12.75">
      <c r="A144" s="1">
        <v>4</v>
      </c>
      <c r="B144" s="1" t="s">
        <v>324</v>
      </c>
      <c r="C144" s="1" t="s">
        <v>145</v>
      </c>
      <c r="D144" s="1" t="s">
        <v>325</v>
      </c>
      <c r="E144" s="1" t="s">
        <v>326</v>
      </c>
      <c r="F144" s="1" t="str">
        <f>VLOOKUP(E144,'Club Codes'!A:B,2)</f>
        <v>Foyle Valley AC</v>
      </c>
      <c r="G144" s="1" t="s">
        <v>323</v>
      </c>
      <c r="H144" s="1"/>
    </row>
    <row r="145" spans="1:8" ht="12.75">
      <c r="A145" s="1">
        <v>5</v>
      </c>
      <c r="B145" s="1" t="s">
        <v>328</v>
      </c>
      <c r="C145" s="1" t="s">
        <v>231</v>
      </c>
      <c r="D145" s="1" t="s">
        <v>329</v>
      </c>
      <c r="E145" s="1" t="s">
        <v>212</v>
      </c>
      <c r="F145" s="1" t="str">
        <f>VLOOKUP(E145,'Club Codes'!A:B,2)</f>
        <v>CNDR Track Club</v>
      </c>
      <c r="G145" s="1" t="s">
        <v>327</v>
      </c>
      <c r="H145" s="1"/>
    </row>
    <row r="146" spans="1:8" ht="12.75">
      <c r="A146" s="1">
        <v>6</v>
      </c>
      <c r="B146" s="1" t="s">
        <v>331</v>
      </c>
      <c r="C146" s="1" t="s">
        <v>332</v>
      </c>
      <c r="D146" s="1" t="s">
        <v>333</v>
      </c>
      <c r="E146" s="1" t="s">
        <v>124</v>
      </c>
      <c r="F146" s="1" t="str">
        <f>VLOOKUP(E146,'Club Codes'!A:B,2)</f>
        <v>Willowfield Harriers</v>
      </c>
      <c r="G146" s="1" t="s">
        <v>330</v>
      </c>
      <c r="H146" s="1"/>
    </row>
    <row r="147" spans="1:8" ht="12.75">
      <c r="A147" s="1">
        <v>7</v>
      </c>
      <c r="B147" s="1" t="s">
        <v>335</v>
      </c>
      <c r="C147" s="1" t="s">
        <v>132</v>
      </c>
      <c r="D147" s="1" t="s">
        <v>336</v>
      </c>
      <c r="E147" s="1" t="s">
        <v>168</v>
      </c>
      <c r="F147" s="1" t="str">
        <f>VLOOKUP(E147,'Club Codes'!A:B,2)</f>
        <v>North Belfast Harriers</v>
      </c>
      <c r="G147" s="1" t="s">
        <v>334</v>
      </c>
      <c r="H147" s="1" t="s">
        <v>94</v>
      </c>
    </row>
    <row r="148" spans="1:8" ht="12.75">
      <c r="A148" s="1">
        <v>8</v>
      </c>
      <c r="B148" s="1" t="s">
        <v>338</v>
      </c>
      <c r="C148" s="1" t="s">
        <v>339</v>
      </c>
      <c r="D148" s="1" t="s">
        <v>340</v>
      </c>
      <c r="E148" s="1" t="s">
        <v>341</v>
      </c>
      <c r="F148" s="1" t="str">
        <f>VLOOKUP(E148,'Club Codes'!A:B,2)</f>
        <v>St Michaels College AC</v>
      </c>
      <c r="G148" s="1" t="s">
        <v>337</v>
      </c>
      <c r="H148" s="1"/>
    </row>
    <row r="150" spans="1:9" ht="12.75">
      <c r="A150" s="3" t="s">
        <v>1182</v>
      </c>
      <c r="B150" s="3"/>
      <c r="C150" s="3"/>
      <c r="D150" s="3"/>
      <c r="E150" s="3"/>
      <c r="F150" s="3"/>
      <c r="G150" s="3"/>
      <c r="H150" s="3"/>
      <c r="I150" s="3"/>
    </row>
    <row r="151" spans="1:8" ht="12.75">
      <c r="A151" s="2" t="s">
        <v>1</v>
      </c>
      <c r="B151" s="2" t="s">
        <v>3</v>
      </c>
      <c r="C151" s="2" t="s">
        <v>4</v>
      </c>
      <c r="D151" s="2" t="s">
        <v>5</v>
      </c>
      <c r="E151" s="2" t="s">
        <v>6</v>
      </c>
      <c r="F151" s="2" t="s">
        <v>7</v>
      </c>
      <c r="G151" s="2" t="s">
        <v>2</v>
      </c>
      <c r="H151" s="2" t="s">
        <v>8</v>
      </c>
    </row>
    <row r="152" spans="1:8" ht="12.75">
      <c r="A152" s="1">
        <v>1</v>
      </c>
      <c r="B152" s="1" t="s">
        <v>344</v>
      </c>
      <c r="C152" s="1" t="s">
        <v>320</v>
      </c>
      <c r="D152" s="1" t="s">
        <v>345</v>
      </c>
      <c r="E152" s="1" t="s">
        <v>129</v>
      </c>
      <c r="F152" s="1" t="str">
        <f>VLOOKUP(E152,'Club Codes'!A:B,2)</f>
        <v>Annadale Striders</v>
      </c>
      <c r="G152" s="1" t="s">
        <v>343</v>
      </c>
      <c r="H152" s="1"/>
    </row>
    <row r="153" spans="1:8" ht="12.75">
      <c r="A153" s="1">
        <v>2</v>
      </c>
      <c r="B153" s="1" t="s">
        <v>347</v>
      </c>
      <c r="C153" s="1" t="s">
        <v>259</v>
      </c>
      <c r="D153" s="1" t="s">
        <v>348</v>
      </c>
      <c r="E153" s="1" t="s">
        <v>237</v>
      </c>
      <c r="F153" s="1" t="str">
        <f>VLOOKUP(E153,'Club Codes'!A:B,2)</f>
        <v>St Malachy's AC</v>
      </c>
      <c r="G153" s="1" t="s">
        <v>346</v>
      </c>
      <c r="H153" s="1"/>
    </row>
    <row r="154" spans="1:8" ht="12.75">
      <c r="A154" s="1">
        <v>3</v>
      </c>
      <c r="B154" s="1" t="s">
        <v>350</v>
      </c>
      <c r="C154" s="1" t="s">
        <v>351</v>
      </c>
      <c r="D154" s="1" t="s">
        <v>352</v>
      </c>
      <c r="E154" s="1" t="s">
        <v>309</v>
      </c>
      <c r="F154" s="1" t="str">
        <f>VLOOKUP(E154,'Club Codes'!A:B,2)</f>
        <v>City of Derry AC Spartans</v>
      </c>
      <c r="G154" s="1" t="s">
        <v>349</v>
      </c>
      <c r="H154" s="1" t="s">
        <v>94</v>
      </c>
    </row>
    <row r="155" spans="1:8" ht="12.75">
      <c r="A155" s="1">
        <v>4</v>
      </c>
      <c r="B155" s="1" t="s">
        <v>354</v>
      </c>
      <c r="C155" s="1" t="s">
        <v>70</v>
      </c>
      <c r="D155" s="1" t="s">
        <v>355</v>
      </c>
      <c r="E155" s="1" t="s">
        <v>134</v>
      </c>
      <c r="F155" s="1" t="str">
        <f>VLOOKUP(E155,'Club Codes'!A:B,2)</f>
        <v>North Down AC</v>
      </c>
      <c r="G155" s="1" t="s">
        <v>353</v>
      </c>
      <c r="H155" s="1"/>
    </row>
    <row r="156" spans="1:8" ht="12.75">
      <c r="A156" s="1">
        <v>5</v>
      </c>
      <c r="B156" s="1" t="s">
        <v>357</v>
      </c>
      <c r="C156" s="1" t="s">
        <v>206</v>
      </c>
      <c r="D156" s="1" t="s">
        <v>70</v>
      </c>
      <c r="E156" s="1" t="s">
        <v>129</v>
      </c>
      <c r="F156" s="1" t="str">
        <f>VLOOKUP(E156,'Club Codes'!A:B,2)</f>
        <v>Annadale Striders</v>
      </c>
      <c r="G156" s="1" t="s">
        <v>356</v>
      </c>
      <c r="H156" s="1"/>
    </row>
    <row r="157" spans="1:8" ht="12.75">
      <c r="A157" s="1">
        <v>6</v>
      </c>
      <c r="B157" s="1" t="s">
        <v>359</v>
      </c>
      <c r="C157" s="1" t="s">
        <v>360</v>
      </c>
      <c r="D157" s="1" t="s">
        <v>361</v>
      </c>
      <c r="E157" s="1" t="s">
        <v>237</v>
      </c>
      <c r="F157" s="1" t="str">
        <f>VLOOKUP(E157,'Club Codes'!A:B,2)</f>
        <v>St Malachy's AC</v>
      </c>
      <c r="G157" s="1" t="s">
        <v>358</v>
      </c>
      <c r="H157" s="1"/>
    </row>
    <row r="158" spans="1:8" ht="12.75">
      <c r="A158" s="1">
        <v>7</v>
      </c>
      <c r="B158" s="1" t="s">
        <v>363</v>
      </c>
      <c r="C158" s="1" t="s">
        <v>89</v>
      </c>
      <c r="D158" s="1" t="s">
        <v>364</v>
      </c>
      <c r="E158" s="1" t="s">
        <v>365</v>
      </c>
      <c r="F158" s="1" t="str">
        <f>VLOOKUP(E158,'Club Codes'!A:B,2)</f>
        <v>St Peter's AC</v>
      </c>
      <c r="G158" s="1" t="s">
        <v>362</v>
      </c>
      <c r="H158" s="1" t="s">
        <v>94</v>
      </c>
    </row>
    <row r="159" spans="1:8" ht="12.75">
      <c r="A159" s="1">
        <v>8</v>
      </c>
      <c r="B159" s="1" t="s">
        <v>367</v>
      </c>
      <c r="C159" s="1" t="s">
        <v>314</v>
      </c>
      <c r="D159" s="1" t="s">
        <v>368</v>
      </c>
      <c r="E159" s="1" t="s">
        <v>129</v>
      </c>
      <c r="F159" s="1" t="str">
        <f>VLOOKUP(E159,'Club Codes'!A:B,2)</f>
        <v>Annadale Striders</v>
      </c>
      <c r="G159" s="1" t="s">
        <v>366</v>
      </c>
      <c r="H159" s="1"/>
    </row>
    <row r="160" spans="1:8" ht="12.75">
      <c r="A160" s="1">
        <v>9</v>
      </c>
      <c r="B160" s="1" t="s">
        <v>370</v>
      </c>
      <c r="C160" s="1" t="s">
        <v>371</v>
      </c>
      <c r="D160" s="1" t="s">
        <v>372</v>
      </c>
      <c r="E160" s="1"/>
      <c r="F160" s="1"/>
      <c r="G160" s="1" t="s">
        <v>369</v>
      </c>
      <c r="H160" s="1"/>
    </row>
    <row r="161" spans="1:8" ht="12.75">
      <c r="A161" s="1">
        <v>10</v>
      </c>
      <c r="B161" s="1" t="s">
        <v>374</v>
      </c>
      <c r="C161" s="1" t="s">
        <v>375</v>
      </c>
      <c r="D161" s="1" t="s">
        <v>376</v>
      </c>
      <c r="E161" s="1" t="s">
        <v>309</v>
      </c>
      <c r="F161" s="1" t="str">
        <f>VLOOKUP(E161,'Club Codes'!A:B,2)</f>
        <v>City of Derry AC Spartans</v>
      </c>
      <c r="G161" s="1" t="s">
        <v>373</v>
      </c>
      <c r="H161" s="1"/>
    </row>
    <row r="163" spans="1:9" ht="12.75">
      <c r="A163" s="3" t="s">
        <v>1183</v>
      </c>
      <c r="B163" s="3"/>
      <c r="C163" s="3"/>
      <c r="D163" s="3"/>
      <c r="E163" s="3"/>
      <c r="F163" s="3"/>
      <c r="G163" s="3"/>
      <c r="H163" s="3"/>
      <c r="I163" s="3"/>
    </row>
    <row r="164" spans="1:8" ht="12.75">
      <c r="A164" s="2" t="s">
        <v>1</v>
      </c>
      <c r="B164" s="2" t="s">
        <v>3</v>
      </c>
      <c r="C164" s="2" t="s">
        <v>4</v>
      </c>
      <c r="D164" s="2" t="s">
        <v>5</v>
      </c>
      <c r="E164" s="2" t="s">
        <v>6</v>
      </c>
      <c r="F164" s="2" t="s">
        <v>7</v>
      </c>
      <c r="G164" s="2" t="s">
        <v>2</v>
      </c>
      <c r="H164" s="2" t="s">
        <v>8</v>
      </c>
    </row>
    <row r="165" spans="1:8" ht="12.75">
      <c r="A165" s="1">
        <v>1</v>
      </c>
      <c r="B165" s="1" t="s">
        <v>378</v>
      </c>
      <c r="C165" s="1" t="s">
        <v>379</v>
      </c>
      <c r="D165" s="1" t="s">
        <v>380</v>
      </c>
      <c r="E165" s="1" t="s">
        <v>265</v>
      </c>
      <c r="F165" s="1" t="str">
        <f>VLOOKUP(E165,'Club Codes'!A:B,2)</f>
        <v>Beechmount Harriers</v>
      </c>
      <c r="G165" s="1" t="s">
        <v>377</v>
      </c>
      <c r="H165" s="1"/>
    </row>
    <row r="166" spans="1:8" ht="12.75">
      <c r="A166" s="1">
        <v>2</v>
      </c>
      <c r="B166" s="1" t="s">
        <v>382</v>
      </c>
      <c r="C166" s="1" t="s">
        <v>383</v>
      </c>
      <c r="D166" s="1" t="s">
        <v>380</v>
      </c>
      <c r="E166" s="1" t="s">
        <v>265</v>
      </c>
      <c r="F166" s="1" t="str">
        <f>VLOOKUP(E166,'Club Codes'!A:B,2)</f>
        <v>Beechmount Harriers</v>
      </c>
      <c r="G166" s="1" t="s">
        <v>381</v>
      </c>
      <c r="H166" s="1"/>
    </row>
    <row r="168" spans="1:9" ht="12.75">
      <c r="A168" s="3" t="s">
        <v>1184</v>
      </c>
      <c r="B168" s="3"/>
      <c r="C168" s="3"/>
      <c r="D168" s="3"/>
      <c r="E168" s="3"/>
      <c r="F168" s="3"/>
      <c r="G168" s="3"/>
      <c r="H168" s="3"/>
      <c r="I168" s="3"/>
    </row>
    <row r="169" spans="1:8" ht="12.75">
      <c r="A169" s="2" t="s">
        <v>1</v>
      </c>
      <c r="B169" s="2" t="s">
        <v>3</v>
      </c>
      <c r="C169" s="2" t="s">
        <v>4</v>
      </c>
      <c r="D169" s="2" t="s">
        <v>5</v>
      </c>
      <c r="E169" s="2" t="s">
        <v>6</v>
      </c>
      <c r="F169" s="2" t="s">
        <v>7</v>
      </c>
      <c r="G169" s="2" t="s">
        <v>2</v>
      </c>
      <c r="H169" s="2" t="s">
        <v>8</v>
      </c>
    </row>
    <row r="170" spans="1:8" ht="12.75">
      <c r="A170" s="1">
        <v>1</v>
      </c>
      <c r="B170" s="1" t="s">
        <v>385</v>
      </c>
      <c r="C170" s="1" t="s">
        <v>386</v>
      </c>
      <c r="D170" s="1" t="s">
        <v>387</v>
      </c>
      <c r="E170" s="1" t="s">
        <v>388</v>
      </c>
      <c r="F170" s="14" t="s">
        <v>1231</v>
      </c>
      <c r="G170" s="1" t="s">
        <v>384</v>
      </c>
      <c r="H170" s="1" t="s">
        <v>94</v>
      </c>
    </row>
    <row r="171" spans="1:8" ht="12.75">
      <c r="A171" s="1">
        <v>2</v>
      </c>
      <c r="B171" s="1" t="s">
        <v>390</v>
      </c>
      <c r="C171" s="1" t="s">
        <v>391</v>
      </c>
      <c r="D171" s="1" t="s">
        <v>392</v>
      </c>
      <c r="E171" s="1" t="s">
        <v>393</v>
      </c>
      <c r="F171" s="1" t="str">
        <f>VLOOKUP(E171,'Club Codes'!A:B,2)</f>
        <v>Scrabo Striders</v>
      </c>
      <c r="G171" s="1" t="s">
        <v>389</v>
      </c>
      <c r="H171" s="1"/>
    </row>
    <row r="172" spans="1:8" ht="12.75">
      <c r="A172" s="1">
        <v>3</v>
      </c>
      <c r="B172" s="1" t="s">
        <v>395</v>
      </c>
      <c r="C172" s="1" t="s">
        <v>311</v>
      </c>
      <c r="D172" s="1" t="s">
        <v>396</v>
      </c>
      <c r="E172" s="1" t="s">
        <v>397</v>
      </c>
      <c r="F172" s="1" t="str">
        <f>VLOOKUP(E172,'Club Codes'!A:B,2)</f>
        <v>Tir Chonaill AC</v>
      </c>
      <c r="G172" s="1" t="s">
        <v>394</v>
      </c>
      <c r="H172" s="1"/>
    </row>
    <row r="173" spans="1:8" ht="12.75">
      <c r="A173" s="1">
        <v>4</v>
      </c>
      <c r="B173" s="1" t="s">
        <v>399</v>
      </c>
      <c r="C173" s="1" t="s">
        <v>400</v>
      </c>
      <c r="D173" s="1" t="s">
        <v>401</v>
      </c>
      <c r="E173" s="1" t="s">
        <v>44</v>
      </c>
      <c r="F173" s="1" t="str">
        <f>VLOOKUP(E173,'Club Codes'!A:B,2)</f>
        <v>Annalee AC</v>
      </c>
      <c r="G173" s="1" t="s">
        <v>398</v>
      </c>
      <c r="H173" s="1" t="s">
        <v>94</v>
      </c>
    </row>
    <row r="174" spans="1:8" ht="12.75">
      <c r="A174" s="1">
        <v>5</v>
      </c>
      <c r="B174" s="1" t="s">
        <v>403</v>
      </c>
      <c r="C174" s="1" t="s">
        <v>404</v>
      </c>
      <c r="D174" s="1" t="s">
        <v>405</v>
      </c>
      <c r="E174" s="1"/>
      <c r="F174" s="1"/>
      <c r="G174" s="1" t="s">
        <v>402</v>
      </c>
      <c r="H174" s="1"/>
    </row>
    <row r="175" spans="1:8" ht="12.75">
      <c r="A175" s="1">
        <v>6</v>
      </c>
      <c r="B175" s="1" t="s">
        <v>407</v>
      </c>
      <c r="C175" s="1" t="s">
        <v>408</v>
      </c>
      <c r="D175" s="1" t="s">
        <v>409</v>
      </c>
      <c r="E175" s="14" t="s">
        <v>410</v>
      </c>
      <c r="F175" s="1" t="str">
        <f>VLOOKUP(E175,'Club Codes'!A:B,2)</f>
        <v>Dunleer AC</v>
      </c>
      <c r="G175" s="1" t="s">
        <v>406</v>
      </c>
      <c r="H175" s="1"/>
    </row>
    <row r="177" spans="1:9" ht="12.75">
      <c r="A177" s="3" t="s">
        <v>1185</v>
      </c>
      <c r="B177" s="3"/>
      <c r="C177" s="3"/>
      <c r="D177" s="3"/>
      <c r="E177" s="3"/>
      <c r="F177" s="3"/>
      <c r="G177" s="3"/>
      <c r="H177" s="3"/>
      <c r="I177" s="3"/>
    </row>
    <row r="178" spans="1:8" ht="12.75">
      <c r="A178" s="2" t="s">
        <v>1</v>
      </c>
      <c r="B178" s="2" t="s">
        <v>3</v>
      </c>
      <c r="C178" s="2" t="s">
        <v>4</v>
      </c>
      <c r="D178" s="2" t="s">
        <v>5</v>
      </c>
      <c r="E178" s="2" t="s">
        <v>6</v>
      </c>
      <c r="F178" s="2" t="s">
        <v>7</v>
      </c>
      <c r="G178" s="2" t="s">
        <v>2</v>
      </c>
      <c r="H178" s="2" t="s">
        <v>8</v>
      </c>
    </row>
    <row r="179" spans="1:8" ht="12.75">
      <c r="A179" s="1">
        <v>1</v>
      </c>
      <c r="B179" s="1" t="s">
        <v>412</v>
      </c>
      <c r="C179" s="1" t="s">
        <v>379</v>
      </c>
      <c r="D179" s="1" t="s">
        <v>413</v>
      </c>
      <c r="E179" s="1" t="s">
        <v>414</v>
      </c>
      <c r="F179" s="14" t="s">
        <v>1234</v>
      </c>
      <c r="G179" s="1" t="s">
        <v>411</v>
      </c>
      <c r="H179" s="1"/>
    </row>
    <row r="180" spans="1:8" ht="12.75">
      <c r="A180" s="1">
        <v>2</v>
      </c>
      <c r="B180" s="1" t="s">
        <v>416</v>
      </c>
      <c r="C180" s="1" t="s">
        <v>417</v>
      </c>
      <c r="D180" s="1" t="s">
        <v>418</v>
      </c>
      <c r="E180" s="1" t="s">
        <v>53</v>
      </c>
      <c r="F180" s="1" t="str">
        <f>VLOOKUP(E180,'Club Codes'!A:B,2)</f>
        <v>City of Lisburn AC</v>
      </c>
      <c r="G180" s="1" t="s">
        <v>415</v>
      </c>
      <c r="H180" s="1" t="s">
        <v>94</v>
      </c>
    </row>
    <row r="181" spans="1:8" ht="12.75">
      <c r="A181" s="1">
        <v>3</v>
      </c>
      <c r="B181" s="1" t="s">
        <v>385</v>
      </c>
      <c r="C181" s="1" t="s">
        <v>386</v>
      </c>
      <c r="D181" s="1" t="s">
        <v>387</v>
      </c>
      <c r="E181" s="1" t="s">
        <v>388</v>
      </c>
      <c r="F181" s="14" t="s">
        <v>1233</v>
      </c>
      <c r="G181" s="1" t="s">
        <v>419</v>
      </c>
      <c r="H181" s="1"/>
    </row>
    <row r="182" spans="1:8" ht="12.75">
      <c r="A182" s="1">
        <v>4</v>
      </c>
      <c r="B182" s="1" t="s">
        <v>421</v>
      </c>
      <c r="C182" s="1" t="s">
        <v>422</v>
      </c>
      <c r="D182" s="1" t="s">
        <v>423</v>
      </c>
      <c r="E182" s="1" t="s">
        <v>288</v>
      </c>
      <c r="F182" s="1" t="str">
        <f>VLOOKUP(E182,'Club Codes'!A:B,2)</f>
        <v>Finn Valley AC</v>
      </c>
      <c r="G182" s="1" t="s">
        <v>420</v>
      </c>
      <c r="H182" s="1"/>
    </row>
    <row r="183" spans="1:8" ht="12.75">
      <c r="A183" s="1">
        <v>5</v>
      </c>
      <c r="B183" s="1" t="s">
        <v>425</v>
      </c>
      <c r="C183" s="1" t="s">
        <v>426</v>
      </c>
      <c r="D183" s="1" t="s">
        <v>427</v>
      </c>
      <c r="E183" s="1" t="s">
        <v>152</v>
      </c>
      <c r="F183" s="1" t="str">
        <f>VLOOKUP(E183,'Club Codes'!A:B,2)</f>
        <v>Monaghan Phoenix AC</v>
      </c>
      <c r="G183" s="1" t="s">
        <v>424</v>
      </c>
      <c r="H183" s="1"/>
    </row>
    <row r="184" spans="1:8" ht="12.75">
      <c r="A184" s="1">
        <v>6</v>
      </c>
      <c r="B184" s="1" t="s">
        <v>429</v>
      </c>
      <c r="C184" s="1" t="s">
        <v>286</v>
      </c>
      <c r="D184" s="1" t="s">
        <v>430</v>
      </c>
      <c r="E184" s="1" t="s">
        <v>53</v>
      </c>
      <c r="F184" s="1" t="str">
        <f>VLOOKUP(E184,'Club Codes'!A:B,2)</f>
        <v>City of Lisburn AC</v>
      </c>
      <c r="G184" s="1" t="s">
        <v>428</v>
      </c>
      <c r="H184" s="1"/>
    </row>
    <row r="185" spans="1:8" ht="12.75">
      <c r="A185" s="1">
        <v>7</v>
      </c>
      <c r="B185" s="1" t="s">
        <v>432</v>
      </c>
      <c r="C185" s="1" t="s">
        <v>433</v>
      </c>
      <c r="D185" s="1" t="s">
        <v>434</v>
      </c>
      <c r="E185" s="1" t="s">
        <v>168</v>
      </c>
      <c r="F185" s="1" t="str">
        <f>VLOOKUP(E185,'Club Codes'!A:B,2)</f>
        <v>North Belfast Harriers</v>
      </c>
      <c r="G185" s="1" t="s">
        <v>431</v>
      </c>
      <c r="H185" s="1"/>
    </row>
    <row r="187" spans="1:9" ht="12.75">
      <c r="A187" s="3" t="s">
        <v>1186</v>
      </c>
      <c r="B187" s="3"/>
      <c r="C187" s="3"/>
      <c r="D187" s="3"/>
      <c r="E187" s="3"/>
      <c r="F187" s="3"/>
      <c r="G187" s="3"/>
      <c r="H187" s="3"/>
      <c r="I187" s="3"/>
    </row>
    <row r="188" spans="1:8" ht="12.75">
      <c r="A188" s="2" t="s">
        <v>1</v>
      </c>
      <c r="B188" s="2" t="s">
        <v>3</v>
      </c>
      <c r="C188" s="2" t="s">
        <v>4</v>
      </c>
      <c r="D188" s="2" t="s">
        <v>5</v>
      </c>
      <c r="E188" s="2" t="s">
        <v>6</v>
      </c>
      <c r="F188" s="2" t="s">
        <v>7</v>
      </c>
      <c r="G188" s="2" t="s">
        <v>2</v>
      </c>
      <c r="H188" s="2" t="s">
        <v>8</v>
      </c>
    </row>
    <row r="189" spans="1:8" ht="12.75">
      <c r="A189" s="1">
        <v>1</v>
      </c>
      <c r="B189" s="1" t="s">
        <v>436</v>
      </c>
      <c r="C189" s="1" t="s">
        <v>437</v>
      </c>
      <c r="D189" s="1" t="s">
        <v>438</v>
      </c>
      <c r="E189" s="1" t="s">
        <v>104</v>
      </c>
      <c r="F189" s="1" t="str">
        <f>VLOOKUP(E189,'Club Codes'!A:B,2)</f>
        <v>Leevale AC</v>
      </c>
      <c r="G189" s="1" t="s">
        <v>435</v>
      </c>
      <c r="H189" s="1"/>
    </row>
    <row r="190" spans="1:8" ht="12.75">
      <c r="A190" s="1">
        <v>2</v>
      </c>
      <c r="B190" s="1" t="s">
        <v>440</v>
      </c>
      <c r="C190" s="1" t="s">
        <v>441</v>
      </c>
      <c r="D190" s="1" t="s">
        <v>442</v>
      </c>
      <c r="E190" s="1" t="s">
        <v>168</v>
      </c>
      <c r="F190" s="1" t="str">
        <f>VLOOKUP(E190,'Club Codes'!A:B,2)</f>
        <v>North Belfast Harriers</v>
      </c>
      <c r="G190" s="1" t="s">
        <v>439</v>
      </c>
      <c r="H190" s="1"/>
    </row>
    <row r="191" spans="1:8" ht="12.75">
      <c r="A191" s="1">
        <v>3</v>
      </c>
      <c r="B191" s="1" t="s">
        <v>444</v>
      </c>
      <c r="C191" s="1" t="s">
        <v>445</v>
      </c>
      <c r="D191" s="1" t="s">
        <v>446</v>
      </c>
      <c r="E191" s="1" t="s">
        <v>62</v>
      </c>
      <c r="F191" s="1" t="str">
        <f>VLOOKUP(E191,'Club Codes'!A:B,2)</f>
        <v>UCD</v>
      </c>
      <c r="G191" s="1" t="s">
        <v>443</v>
      </c>
      <c r="H191" s="1"/>
    </row>
    <row r="192" spans="1:8" ht="12.75">
      <c r="A192" s="1">
        <v>4</v>
      </c>
      <c r="B192" s="1" t="s">
        <v>448</v>
      </c>
      <c r="C192" s="1" t="s">
        <v>449</v>
      </c>
      <c r="D192" s="1" t="s">
        <v>450</v>
      </c>
      <c r="E192" s="1" t="s">
        <v>62</v>
      </c>
      <c r="F192" s="1" t="str">
        <f>VLOOKUP(E192,'Club Codes'!A:B,2)</f>
        <v>UCD</v>
      </c>
      <c r="G192" s="1" t="s">
        <v>447</v>
      </c>
      <c r="H192" s="1"/>
    </row>
    <row r="193" spans="1:8" ht="12.75">
      <c r="A193" s="1">
        <v>5</v>
      </c>
      <c r="B193" s="1" t="s">
        <v>403</v>
      </c>
      <c r="C193" s="1" t="s">
        <v>404</v>
      </c>
      <c r="D193" s="1" t="s">
        <v>405</v>
      </c>
      <c r="E193" s="1"/>
      <c r="F193" s="1"/>
      <c r="G193" s="1" t="s">
        <v>451</v>
      </c>
      <c r="H193" s="1" t="s">
        <v>94</v>
      </c>
    </row>
    <row r="194" spans="1:8" ht="12.75">
      <c r="A194" s="1">
        <v>6</v>
      </c>
      <c r="B194" s="1" t="s">
        <v>453</v>
      </c>
      <c r="C194" s="1" t="s">
        <v>454</v>
      </c>
      <c r="D194" s="1" t="s">
        <v>455</v>
      </c>
      <c r="E194" s="1" t="s">
        <v>53</v>
      </c>
      <c r="F194" s="1" t="str">
        <f>VLOOKUP(E194,'Club Codes'!A:B,2)</f>
        <v>City of Lisburn AC</v>
      </c>
      <c r="G194" s="1" t="s">
        <v>452</v>
      </c>
      <c r="H194" s="1"/>
    </row>
    <row r="196" spans="1:9" ht="12.75">
      <c r="A196" s="3" t="s">
        <v>1187</v>
      </c>
      <c r="B196" s="3"/>
      <c r="C196" s="3"/>
      <c r="D196" s="3"/>
      <c r="E196" s="3"/>
      <c r="F196" s="3"/>
      <c r="G196" s="3"/>
      <c r="H196" s="3"/>
      <c r="I196" s="3"/>
    </row>
    <row r="197" spans="1:8" ht="12.75">
      <c r="A197" s="2" t="s">
        <v>1</v>
      </c>
      <c r="B197" s="2" t="s">
        <v>3</v>
      </c>
      <c r="C197" s="2" t="s">
        <v>4</v>
      </c>
      <c r="D197" s="2" t="s">
        <v>5</v>
      </c>
      <c r="E197" s="2" t="s">
        <v>6</v>
      </c>
      <c r="F197" s="2" t="s">
        <v>7</v>
      </c>
      <c r="G197" s="2" t="s">
        <v>2</v>
      </c>
      <c r="H197" s="2" t="s">
        <v>8</v>
      </c>
    </row>
    <row r="198" spans="1:8" ht="12.75">
      <c r="A198" s="1">
        <v>1</v>
      </c>
      <c r="B198" s="1" t="s">
        <v>458</v>
      </c>
      <c r="C198" s="1" t="s">
        <v>459</v>
      </c>
      <c r="D198" s="1" t="s">
        <v>460</v>
      </c>
      <c r="E198" s="1" t="s">
        <v>461</v>
      </c>
      <c r="F198" s="1" t="str">
        <f>VLOOKUP(E198,'Club Codes'!A:B,2)</f>
        <v>Corran AC</v>
      </c>
      <c r="G198" s="1" t="s">
        <v>457</v>
      </c>
      <c r="H198" s="1"/>
    </row>
    <row r="199" spans="1:8" ht="12.75">
      <c r="A199" s="1">
        <v>2</v>
      </c>
      <c r="B199" s="1" t="s">
        <v>463</v>
      </c>
      <c r="C199" s="1" t="s">
        <v>464</v>
      </c>
      <c r="D199" s="1" t="s">
        <v>465</v>
      </c>
      <c r="E199" s="1" t="s">
        <v>29</v>
      </c>
      <c r="F199" s="1" t="str">
        <f>VLOOKUP(E199,'Club Codes'!A:B,2)</f>
        <v>Ballymena &amp; Antrim AC</v>
      </c>
      <c r="G199" s="1" t="s">
        <v>462</v>
      </c>
      <c r="H199" s="1"/>
    </row>
    <row r="200" spans="1:8" ht="12.75">
      <c r="A200" s="1">
        <v>3</v>
      </c>
      <c r="B200" s="1" t="s">
        <v>467</v>
      </c>
      <c r="C200" s="1" t="s">
        <v>391</v>
      </c>
      <c r="D200" s="1" t="s">
        <v>468</v>
      </c>
      <c r="E200" s="1" t="s">
        <v>469</v>
      </c>
      <c r="F200" s="1" t="str">
        <f>VLOOKUP(E200,'Club Codes'!A:B,2)</f>
        <v>Loughview AC</v>
      </c>
      <c r="G200" s="1" t="s">
        <v>466</v>
      </c>
      <c r="H200" s="1"/>
    </row>
    <row r="202" spans="1:9" ht="12.75">
      <c r="A202" s="3" t="s">
        <v>1188</v>
      </c>
      <c r="B202" s="3"/>
      <c r="C202" s="3"/>
      <c r="D202" s="3"/>
      <c r="E202" s="3"/>
      <c r="F202" s="3"/>
      <c r="G202" s="3"/>
      <c r="H202" s="3"/>
      <c r="I202" s="3"/>
    </row>
    <row r="203" spans="1:8" ht="12.75">
      <c r="A203" s="2" t="s">
        <v>1</v>
      </c>
      <c r="B203" s="2" t="s">
        <v>3</v>
      </c>
      <c r="C203" s="2" t="s">
        <v>4</v>
      </c>
      <c r="D203" s="2" t="s">
        <v>5</v>
      </c>
      <c r="E203" s="2" t="s">
        <v>6</v>
      </c>
      <c r="F203" s="2" t="s">
        <v>7</v>
      </c>
      <c r="G203" s="2" t="s">
        <v>2</v>
      </c>
      <c r="H203" s="2" t="s">
        <v>8</v>
      </c>
    </row>
    <row r="204" spans="1:8" ht="12.75">
      <c r="A204" s="1">
        <v>1</v>
      </c>
      <c r="B204" s="1" t="s">
        <v>436</v>
      </c>
      <c r="C204" s="1" t="s">
        <v>437</v>
      </c>
      <c r="D204" s="1" t="s">
        <v>438</v>
      </c>
      <c r="E204" s="1" t="s">
        <v>104</v>
      </c>
      <c r="F204" s="1" t="str">
        <f>VLOOKUP(E204,'Club Codes'!A:B,2)</f>
        <v>Leevale AC</v>
      </c>
      <c r="G204" s="1" t="s">
        <v>471</v>
      </c>
      <c r="H204" s="1"/>
    </row>
    <row r="205" spans="1:8" ht="12.75">
      <c r="A205" s="1">
        <v>2</v>
      </c>
      <c r="B205" s="1" t="s">
        <v>412</v>
      </c>
      <c r="C205" s="1" t="s">
        <v>379</v>
      </c>
      <c r="D205" s="1" t="s">
        <v>413</v>
      </c>
      <c r="E205" s="1" t="s">
        <v>414</v>
      </c>
      <c r="F205" s="14" t="s">
        <v>1234</v>
      </c>
      <c r="G205" s="1" t="s">
        <v>472</v>
      </c>
      <c r="H205" s="1"/>
    </row>
    <row r="206" spans="1:8" ht="12.75">
      <c r="A206" s="1">
        <v>3</v>
      </c>
      <c r="B206" s="1" t="s">
        <v>440</v>
      </c>
      <c r="C206" s="1" t="s">
        <v>441</v>
      </c>
      <c r="D206" s="1" t="s">
        <v>442</v>
      </c>
      <c r="E206" s="1" t="s">
        <v>168</v>
      </c>
      <c r="F206" s="1" t="str">
        <f>VLOOKUP(E206,'Club Codes'!A:B,2)</f>
        <v>North Belfast Harriers</v>
      </c>
      <c r="G206" s="1" t="s">
        <v>473</v>
      </c>
      <c r="H206" s="1"/>
    </row>
    <row r="207" spans="1:8" ht="12.75">
      <c r="A207" s="1">
        <v>4</v>
      </c>
      <c r="B207" s="1" t="s">
        <v>416</v>
      </c>
      <c r="C207" s="1" t="s">
        <v>417</v>
      </c>
      <c r="D207" s="1" t="s">
        <v>418</v>
      </c>
      <c r="E207" s="1" t="s">
        <v>53</v>
      </c>
      <c r="F207" s="1" t="str">
        <f>VLOOKUP(E207,'Club Codes'!A:B,2)</f>
        <v>City of Lisburn AC</v>
      </c>
      <c r="G207" s="1" t="s">
        <v>474</v>
      </c>
      <c r="H207" s="1"/>
    </row>
    <row r="208" spans="1:8" ht="12.75">
      <c r="A208" s="1">
        <v>5</v>
      </c>
      <c r="B208" s="1" t="s">
        <v>444</v>
      </c>
      <c r="C208" s="1" t="s">
        <v>445</v>
      </c>
      <c r="D208" s="1" t="s">
        <v>446</v>
      </c>
      <c r="E208" s="1" t="s">
        <v>62</v>
      </c>
      <c r="F208" s="1" t="str">
        <f>VLOOKUP(E208,'Club Codes'!A:B,2)</f>
        <v>UCD</v>
      </c>
      <c r="G208" s="1" t="s">
        <v>475</v>
      </c>
      <c r="H208" s="1"/>
    </row>
    <row r="209" spans="1:8" ht="12.75">
      <c r="A209" s="1">
        <v>6</v>
      </c>
      <c r="B209" s="1" t="s">
        <v>385</v>
      </c>
      <c r="C209" s="1" t="s">
        <v>386</v>
      </c>
      <c r="D209" s="1" t="s">
        <v>387</v>
      </c>
      <c r="E209" s="1" t="s">
        <v>388</v>
      </c>
      <c r="F209" s="14" t="s">
        <v>1233</v>
      </c>
      <c r="G209" s="1" t="s">
        <v>476</v>
      </c>
      <c r="H209" s="1"/>
    </row>
    <row r="210" spans="1:8" ht="12.75">
      <c r="A210" s="1">
        <v>7</v>
      </c>
      <c r="B210" s="1" t="s">
        <v>463</v>
      </c>
      <c r="C210" s="1" t="s">
        <v>464</v>
      </c>
      <c r="D210" s="1" t="s">
        <v>465</v>
      </c>
      <c r="E210" s="1" t="s">
        <v>29</v>
      </c>
      <c r="F210" s="1" t="str">
        <f>VLOOKUP(E210,'Club Codes'!A:B,2)</f>
        <v>Ballymena &amp; Antrim AC</v>
      </c>
      <c r="G210" s="1" t="s">
        <v>451</v>
      </c>
      <c r="H210" s="1"/>
    </row>
    <row r="212" spans="1:9" ht="12.75">
      <c r="A212" s="3" t="s">
        <v>1189</v>
      </c>
      <c r="B212" s="3"/>
      <c r="C212" s="3"/>
      <c r="D212" s="3"/>
      <c r="E212" s="3"/>
      <c r="F212" s="3"/>
      <c r="G212" s="3"/>
      <c r="H212" s="3"/>
      <c r="I212" s="3"/>
    </row>
    <row r="213" spans="1:8" ht="12.75">
      <c r="A213" s="2" t="s">
        <v>1</v>
      </c>
      <c r="B213" s="2" t="s">
        <v>3</v>
      </c>
      <c r="C213" s="2" t="s">
        <v>4</v>
      </c>
      <c r="D213" s="2" t="s">
        <v>5</v>
      </c>
      <c r="E213" s="2" t="s">
        <v>6</v>
      </c>
      <c r="F213" s="2" t="s">
        <v>7</v>
      </c>
      <c r="G213" s="2" t="s">
        <v>2</v>
      </c>
      <c r="H213" s="2" t="s">
        <v>8</v>
      </c>
    </row>
    <row r="214" spans="1:8" ht="12.75">
      <c r="A214" s="1">
        <v>1</v>
      </c>
      <c r="B214" s="1" t="s">
        <v>478</v>
      </c>
      <c r="C214" s="1" t="s">
        <v>21</v>
      </c>
      <c r="D214" s="1" t="s">
        <v>479</v>
      </c>
      <c r="E214" s="1" t="s">
        <v>480</v>
      </c>
      <c r="F214" s="1" t="str">
        <f>VLOOKUP(E214,'Club Codes'!A:B,2)</f>
        <v>St Laurence O'Toole AC</v>
      </c>
      <c r="G214" s="1" t="s">
        <v>477</v>
      </c>
      <c r="H214" s="1"/>
    </row>
    <row r="215" spans="1:8" ht="12.75">
      <c r="A215" s="1">
        <v>2</v>
      </c>
      <c r="B215" s="1" t="s">
        <v>482</v>
      </c>
      <c r="C215" s="1" t="s">
        <v>483</v>
      </c>
      <c r="D215" s="1" t="s">
        <v>484</v>
      </c>
      <c r="E215" s="1"/>
      <c r="F215" s="1"/>
      <c r="G215" s="1" t="s">
        <v>481</v>
      </c>
      <c r="H215" s="1"/>
    </row>
    <row r="216" spans="1:8" ht="12.75">
      <c r="A216" s="1">
        <v>3</v>
      </c>
      <c r="B216" s="1" t="s">
        <v>486</v>
      </c>
      <c r="C216" s="1" t="s">
        <v>487</v>
      </c>
      <c r="D216" s="1" t="s">
        <v>396</v>
      </c>
      <c r="E216" s="1" t="s">
        <v>488</v>
      </c>
      <c r="F216" s="1" t="str">
        <f>VLOOKUP(E216,'Club Codes'!A:B,2)</f>
        <v>Omagh Harriers </v>
      </c>
      <c r="G216" s="1" t="s">
        <v>485</v>
      </c>
      <c r="H216" s="1"/>
    </row>
    <row r="218" spans="1:9" ht="12.75">
      <c r="A218" s="3" t="s">
        <v>1190</v>
      </c>
      <c r="B218" s="3"/>
      <c r="C218" s="3"/>
      <c r="D218" s="3"/>
      <c r="E218" s="3"/>
      <c r="F218" s="3"/>
      <c r="G218" s="3"/>
      <c r="H218" s="3"/>
      <c r="I218" s="3"/>
    </row>
    <row r="219" spans="1:8" ht="12.75">
      <c r="A219" s="2" t="s">
        <v>1</v>
      </c>
      <c r="B219" s="2" t="s">
        <v>3</v>
      </c>
      <c r="C219" s="2" t="s">
        <v>4</v>
      </c>
      <c r="D219" s="2" t="s">
        <v>5</v>
      </c>
      <c r="E219" s="2" t="s">
        <v>6</v>
      </c>
      <c r="F219" s="2" t="s">
        <v>7</v>
      </c>
      <c r="G219" s="2" t="s">
        <v>2</v>
      </c>
      <c r="H219" s="2" t="s">
        <v>8</v>
      </c>
    </row>
    <row r="220" spans="1:8" ht="12.75">
      <c r="A220" s="1">
        <v>1</v>
      </c>
      <c r="B220" s="1" t="s">
        <v>491</v>
      </c>
      <c r="C220" s="1" t="s">
        <v>492</v>
      </c>
      <c r="D220" s="1" t="s">
        <v>189</v>
      </c>
      <c r="E220" s="1" t="s">
        <v>493</v>
      </c>
      <c r="F220" s="1" t="str">
        <f>VLOOKUP(E220,'Club Codes'!A:B,2)</f>
        <v>Swansea Harriers</v>
      </c>
      <c r="G220" s="1" t="s">
        <v>490</v>
      </c>
      <c r="H220" s="1"/>
    </row>
    <row r="221" spans="1:8" ht="12.75">
      <c r="A221" s="1">
        <v>2</v>
      </c>
      <c r="B221" s="1" t="s">
        <v>395</v>
      </c>
      <c r="C221" s="1" t="s">
        <v>311</v>
      </c>
      <c r="D221" s="1" t="s">
        <v>396</v>
      </c>
      <c r="E221" s="1" t="s">
        <v>397</v>
      </c>
      <c r="F221" s="1" t="str">
        <f>VLOOKUP(E221,'Club Codes'!A:B,2)</f>
        <v>Tir Chonaill AC</v>
      </c>
      <c r="G221" s="1" t="s">
        <v>494</v>
      </c>
      <c r="H221" s="1"/>
    </row>
    <row r="222" spans="1:8" ht="12.75">
      <c r="A222" s="1">
        <v>3</v>
      </c>
      <c r="B222" s="1" t="s">
        <v>496</v>
      </c>
      <c r="C222" s="1" t="s">
        <v>497</v>
      </c>
      <c r="D222" s="1" t="s">
        <v>498</v>
      </c>
      <c r="E222" s="1" t="s">
        <v>499</v>
      </c>
      <c r="F222" s="1" t="str">
        <f>VLOOKUP(E222,'Club Codes'!A:B,2)</f>
        <v>Galway City Harriers</v>
      </c>
      <c r="G222" s="1" t="s">
        <v>495</v>
      </c>
      <c r="H222" s="1" t="s">
        <v>94</v>
      </c>
    </row>
    <row r="223" spans="1:8" ht="12.75">
      <c r="A223" s="1">
        <v>4</v>
      </c>
      <c r="B223" s="1" t="s">
        <v>501</v>
      </c>
      <c r="C223" s="1" t="s">
        <v>502</v>
      </c>
      <c r="D223" s="1" t="s">
        <v>503</v>
      </c>
      <c r="E223" s="1" t="s">
        <v>504</v>
      </c>
      <c r="F223" s="1" t="str">
        <f>VLOOKUP(E223,'Club Codes'!A:B,2)</f>
        <v>Donore Harriers</v>
      </c>
      <c r="G223" s="1" t="s">
        <v>500</v>
      </c>
      <c r="H223" s="1"/>
    </row>
    <row r="224" spans="1:8" ht="12.75">
      <c r="A224" s="1">
        <v>5</v>
      </c>
      <c r="B224" s="1" t="s">
        <v>506</v>
      </c>
      <c r="C224" s="1" t="s">
        <v>507</v>
      </c>
      <c r="D224" s="1" t="s">
        <v>508</v>
      </c>
      <c r="E224" s="1" t="s">
        <v>28</v>
      </c>
      <c r="F224" s="1" t="str">
        <f>VLOOKUP(E224,'Club Codes'!A:B,2)</f>
        <v>Lagan Valley AC</v>
      </c>
      <c r="G224" s="1" t="s">
        <v>505</v>
      </c>
      <c r="H224" s="1"/>
    </row>
    <row r="225" spans="1:8" ht="12.75">
      <c r="A225" s="1">
        <v>6</v>
      </c>
      <c r="B225" s="1" t="s">
        <v>510</v>
      </c>
      <c r="C225" s="1" t="s">
        <v>502</v>
      </c>
      <c r="D225" s="1" t="s">
        <v>511</v>
      </c>
      <c r="E225" s="1" t="s">
        <v>512</v>
      </c>
      <c r="F225" s="1" t="str">
        <f>VLOOKUP(E225,'Club Codes'!A:B,2)</f>
        <v>Trim AC</v>
      </c>
      <c r="G225" s="1" t="s">
        <v>509</v>
      </c>
      <c r="H225" s="1" t="s">
        <v>94</v>
      </c>
    </row>
    <row r="226" spans="1:8" ht="12.75">
      <c r="A226" s="1">
        <v>7</v>
      </c>
      <c r="B226" s="1" t="s">
        <v>514</v>
      </c>
      <c r="C226" s="1" t="s">
        <v>515</v>
      </c>
      <c r="D226" s="1" t="s">
        <v>516</v>
      </c>
      <c r="E226" s="1" t="s">
        <v>517</v>
      </c>
      <c r="F226" s="1" t="str">
        <f>VLOOKUP(E226,'Club Codes'!A:B,2)</f>
        <v>Armagh AC</v>
      </c>
      <c r="G226" s="1" t="s">
        <v>513</v>
      </c>
      <c r="H226" s="1" t="s">
        <v>94</v>
      </c>
    </row>
    <row r="228" spans="1:9" ht="12.75">
      <c r="A228" s="3" t="s">
        <v>518</v>
      </c>
      <c r="B228" s="3"/>
      <c r="C228" s="3"/>
      <c r="D228" s="3"/>
      <c r="E228" s="3"/>
      <c r="F228" s="3"/>
      <c r="G228" s="3"/>
      <c r="H228" s="3"/>
      <c r="I228" s="3"/>
    </row>
    <row r="229" spans="1:8" ht="12.75">
      <c r="A229" s="2" t="s">
        <v>1</v>
      </c>
      <c r="B229" s="2" t="s">
        <v>3</v>
      </c>
      <c r="C229" s="2" t="s">
        <v>4</v>
      </c>
      <c r="D229" s="2" t="s">
        <v>5</v>
      </c>
      <c r="E229" s="2" t="s">
        <v>6</v>
      </c>
      <c r="F229" s="2" t="s">
        <v>7</v>
      </c>
      <c r="G229" s="2" t="s">
        <v>2</v>
      </c>
      <c r="H229" s="2" t="s">
        <v>8</v>
      </c>
    </row>
    <row r="230" spans="1:8" ht="12.75">
      <c r="A230" s="1">
        <v>1</v>
      </c>
      <c r="B230" s="1" t="s">
        <v>520</v>
      </c>
      <c r="C230" s="1" t="s">
        <v>105</v>
      </c>
      <c r="D230" s="1" t="s">
        <v>521</v>
      </c>
      <c r="E230" s="1" t="s">
        <v>522</v>
      </c>
      <c r="F230" s="1" t="str">
        <f>VLOOKUP(E230,'Club Codes'!A:B,2)</f>
        <v>Derry Track Club</v>
      </c>
      <c r="G230" s="1" t="s">
        <v>519</v>
      </c>
      <c r="H230" s="1"/>
    </row>
    <row r="231" spans="1:8" ht="12.75">
      <c r="A231" s="1">
        <v>2</v>
      </c>
      <c r="B231" s="1" t="s">
        <v>524</v>
      </c>
      <c r="C231" s="1" t="s">
        <v>218</v>
      </c>
      <c r="D231" s="1" t="s">
        <v>37</v>
      </c>
      <c r="E231" s="1" t="s">
        <v>525</v>
      </c>
      <c r="F231" s="1" t="str">
        <f>VLOOKUP(E231,'Club Codes'!A:B,2)</f>
        <v>Thames Valley Harriers</v>
      </c>
      <c r="G231" s="1" t="s">
        <v>523</v>
      </c>
      <c r="H231" s="1"/>
    </row>
    <row r="233" spans="1:9" ht="12.75">
      <c r="A233" s="3" t="s">
        <v>1193</v>
      </c>
      <c r="B233" s="3"/>
      <c r="C233" s="3"/>
      <c r="D233" s="3"/>
      <c r="E233" s="3"/>
      <c r="F233" s="3"/>
      <c r="G233" s="3"/>
      <c r="H233" s="3"/>
      <c r="I233" s="3"/>
    </row>
    <row r="234" spans="1:8" ht="12.75">
      <c r="A234" s="2" t="s">
        <v>1</v>
      </c>
      <c r="B234" s="2" t="s">
        <v>3</v>
      </c>
      <c r="C234" s="2" t="s">
        <v>4</v>
      </c>
      <c r="D234" s="2" t="s">
        <v>5</v>
      </c>
      <c r="E234" s="2" t="s">
        <v>6</v>
      </c>
      <c r="F234" s="2" t="s">
        <v>7</v>
      </c>
      <c r="G234" s="2" t="s">
        <v>2</v>
      </c>
      <c r="H234" s="2" t="s">
        <v>8</v>
      </c>
    </row>
    <row r="235" spans="1:8" ht="12.75">
      <c r="A235" s="1">
        <v>1</v>
      </c>
      <c r="B235" s="1" t="s">
        <v>558</v>
      </c>
      <c r="C235" s="1" t="s">
        <v>559</v>
      </c>
      <c r="D235" s="1" t="s">
        <v>560</v>
      </c>
      <c r="E235" s="1" t="s">
        <v>561</v>
      </c>
      <c r="F235" s="1" t="str">
        <f>VLOOKUP(E235,'Club Codes'!A:B,2)</f>
        <v>Carrick-on-Suir AC</v>
      </c>
      <c r="G235" s="1" t="s">
        <v>557</v>
      </c>
      <c r="H235" s="1"/>
    </row>
    <row r="236" spans="1:8" ht="12.75">
      <c r="A236" s="1">
        <v>2</v>
      </c>
      <c r="B236" s="1" t="s">
        <v>563</v>
      </c>
      <c r="C236" s="1" t="s">
        <v>105</v>
      </c>
      <c r="D236" s="1" t="s">
        <v>277</v>
      </c>
      <c r="E236" s="1" t="s">
        <v>53</v>
      </c>
      <c r="F236" s="1" t="str">
        <f>VLOOKUP(E236,'Club Codes'!A:B,2)</f>
        <v>City of Lisburn AC</v>
      </c>
      <c r="G236" s="1" t="s">
        <v>562</v>
      </c>
      <c r="H236" s="1"/>
    </row>
    <row r="237" spans="1:8" ht="12.75">
      <c r="A237" s="1">
        <v>3</v>
      </c>
      <c r="B237" s="1" t="s">
        <v>486</v>
      </c>
      <c r="C237" s="1" t="s">
        <v>487</v>
      </c>
      <c r="D237" s="1" t="s">
        <v>396</v>
      </c>
      <c r="E237" s="1" t="s">
        <v>488</v>
      </c>
      <c r="F237" s="1" t="str">
        <f>VLOOKUP(E237,'Club Codes'!A:B,2)</f>
        <v>Omagh Harriers </v>
      </c>
      <c r="G237" s="1" t="s">
        <v>564</v>
      </c>
      <c r="H237" s="1"/>
    </row>
    <row r="239" spans="1:9" ht="12.75">
      <c r="A239" s="3" t="s">
        <v>1194</v>
      </c>
      <c r="B239" s="3"/>
      <c r="C239" s="3"/>
      <c r="D239" s="3"/>
      <c r="E239" s="3"/>
      <c r="F239" s="3"/>
      <c r="G239" s="3"/>
      <c r="H239" s="3"/>
      <c r="I239" s="3"/>
    </row>
    <row r="240" spans="1:8" ht="12.75">
      <c r="A240" s="2" t="s">
        <v>1</v>
      </c>
      <c r="B240" s="2" t="s">
        <v>3</v>
      </c>
      <c r="C240" s="2" t="s">
        <v>4</v>
      </c>
      <c r="D240" s="2" t="s">
        <v>5</v>
      </c>
      <c r="E240" s="2" t="s">
        <v>6</v>
      </c>
      <c r="F240" s="2" t="s">
        <v>7</v>
      </c>
      <c r="G240" s="2" t="s">
        <v>2</v>
      </c>
      <c r="H240" s="2" t="s">
        <v>8</v>
      </c>
    </row>
    <row r="241" spans="1:8" ht="12.75">
      <c r="A241" s="1">
        <v>1</v>
      </c>
      <c r="B241" s="1" t="s">
        <v>567</v>
      </c>
      <c r="C241" s="1" t="s">
        <v>218</v>
      </c>
      <c r="D241" s="1" t="s">
        <v>568</v>
      </c>
      <c r="E241" s="1" t="s">
        <v>29</v>
      </c>
      <c r="F241" s="1" t="str">
        <f>VLOOKUP(E241,'Club Codes'!A:B,2)</f>
        <v>Ballymena &amp; Antrim AC</v>
      </c>
      <c r="G241" s="1" t="s">
        <v>566</v>
      </c>
      <c r="H241" s="1"/>
    </row>
    <row r="242" spans="1:8" ht="12.75">
      <c r="A242" s="1">
        <v>2</v>
      </c>
      <c r="B242" s="1" t="s">
        <v>570</v>
      </c>
      <c r="C242" s="1" t="s">
        <v>571</v>
      </c>
      <c r="D242" s="1" t="s">
        <v>572</v>
      </c>
      <c r="E242" s="1" t="s">
        <v>573</v>
      </c>
      <c r="F242" s="1" t="str">
        <f>VLOOKUP(E242,'Club Codes'!A:B,2)</f>
        <v>Tallacht AC</v>
      </c>
      <c r="G242" s="1" t="s">
        <v>569</v>
      </c>
      <c r="H242" s="1"/>
    </row>
    <row r="243" spans="1:8" ht="12.75">
      <c r="A243" s="1">
        <v>3</v>
      </c>
      <c r="B243" s="1" t="s">
        <v>20</v>
      </c>
      <c r="C243" s="1" t="s">
        <v>21</v>
      </c>
      <c r="D243" s="1" t="s">
        <v>22</v>
      </c>
      <c r="E243" s="1" t="s">
        <v>23</v>
      </c>
      <c r="F243" s="1" t="str">
        <f>VLOOKUP(E243,'Club Codes'!A:B,2)</f>
        <v>Nenagh Olympic</v>
      </c>
      <c r="G243" s="1" t="s">
        <v>574</v>
      </c>
      <c r="H243" s="1"/>
    </row>
    <row r="244" spans="1:8" ht="12.75">
      <c r="A244" s="1">
        <v>4</v>
      </c>
      <c r="B244" s="1" t="s">
        <v>96</v>
      </c>
      <c r="C244" s="1" t="s">
        <v>97</v>
      </c>
      <c r="D244" s="1" t="s">
        <v>98</v>
      </c>
      <c r="E244" s="1"/>
      <c r="F244" s="1"/>
      <c r="G244" s="1" t="s">
        <v>575</v>
      </c>
      <c r="H244" s="1"/>
    </row>
    <row r="245" spans="1:8" ht="12.75">
      <c r="A245" s="1">
        <v>5</v>
      </c>
      <c r="B245" s="1" t="s">
        <v>80</v>
      </c>
      <c r="C245" s="1" t="s">
        <v>81</v>
      </c>
      <c r="D245" s="1" t="s">
        <v>82</v>
      </c>
      <c r="E245" s="1" t="s">
        <v>83</v>
      </c>
      <c r="F245" s="1" t="str">
        <f>VLOOKUP(E245,'Club Codes'!A:B,2)</f>
        <v>St Annes AC</v>
      </c>
      <c r="G245" s="1" t="s">
        <v>576</v>
      </c>
      <c r="H245" s="1"/>
    </row>
    <row r="247" spans="1:9" ht="12.75">
      <c r="A247" s="3" t="s">
        <v>1195</v>
      </c>
      <c r="B247" s="3"/>
      <c r="C247" s="3"/>
      <c r="D247" s="3"/>
      <c r="E247" s="3"/>
      <c r="F247" s="3"/>
      <c r="G247" s="3"/>
      <c r="H247" s="3"/>
      <c r="I247" s="3"/>
    </row>
    <row r="248" spans="1:8" ht="12.75">
      <c r="A248" s="2" t="s">
        <v>1</v>
      </c>
      <c r="B248" s="2" t="s">
        <v>3</v>
      </c>
      <c r="C248" s="2" t="s">
        <v>4</v>
      </c>
      <c r="D248" s="2" t="s">
        <v>5</v>
      </c>
      <c r="E248" s="2" t="s">
        <v>6</v>
      </c>
      <c r="F248" s="2" t="s">
        <v>7</v>
      </c>
      <c r="G248" s="2" t="s">
        <v>2</v>
      </c>
      <c r="H248" s="2" t="s">
        <v>8</v>
      </c>
    </row>
    <row r="249" spans="1:8" ht="12.75">
      <c r="A249" s="1">
        <v>1</v>
      </c>
      <c r="B249" s="1" t="s">
        <v>582</v>
      </c>
      <c r="C249" s="1" t="s">
        <v>105</v>
      </c>
      <c r="D249" s="1" t="s">
        <v>583</v>
      </c>
      <c r="E249" s="1" t="s">
        <v>584</v>
      </c>
      <c r="F249" s="1" t="str">
        <f>VLOOKUP(E249,'Club Codes'!A:B,2)</f>
        <v>Tinryland AC</v>
      </c>
      <c r="G249" s="1" t="s">
        <v>581</v>
      </c>
      <c r="H249" s="1"/>
    </row>
    <row r="250" spans="1:8" ht="12.75">
      <c r="A250" s="1">
        <v>2</v>
      </c>
      <c r="B250" s="1" t="s">
        <v>88</v>
      </c>
      <c r="C250" s="1" t="s">
        <v>89</v>
      </c>
      <c r="D250" s="1" t="s">
        <v>90</v>
      </c>
      <c r="E250" s="1" t="s">
        <v>91</v>
      </c>
      <c r="F250" s="1" t="str">
        <f>VLOOKUP(E250,'Club Codes'!A:B,2)</f>
        <v>Orangegrove AC</v>
      </c>
      <c r="G250" s="1" t="s">
        <v>585</v>
      </c>
      <c r="H250" s="1"/>
    </row>
    <row r="251" spans="1:8" ht="12.75">
      <c r="A251" s="1">
        <v>3</v>
      </c>
      <c r="B251" s="1" t="s">
        <v>15</v>
      </c>
      <c r="C251" s="1" t="s">
        <v>16</v>
      </c>
      <c r="D251" s="1" t="s">
        <v>17</v>
      </c>
      <c r="E251" s="1" t="s">
        <v>18</v>
      </c>
      <c r="F251" s="1" t="str">
        <f>VLOOKUP(E251,'Club Codes'!A:B,2)</f>
        <v>Letterkenny AC</v>
      </c>
      <c r="G251" s="1" t="s">
        <v>586</v>
      </c>
      <c r="H251" s="1"/>
    </row>
    <row r="252" spans="1:8" ht="12.75">
      <c r="A252" s="1">
        <v>4</v>
      </c>
      <c r="B252" s="1" t="s">
        <v>588</v>
      </c>
      <c r="C252" s="1" t="s">
        <v>375</v>
      </c>
      <c r="D252" s="1" t="s">
        <v>589</v>
      </c>
      <c r="E252" s="1" t="s">
        <v>79</v>
      </c>
      <c r="F252" s="1" t="str">
        <f>VLOOKUP(E252,'Club Codes'!A:B,2)</f>
        <v>Shercock AC</v>
      </c>
      <c r="G252" s="1" t="s">
        <v>587</v>
      </c>
      <c r="H252" s="1"/>
    </row>
    <row r="253" spans="1:8" ht="12.75">
      <c r="A253" s="1">
        <v>5</v>
      </c>
      <c r="B253" s="1" t="s">
        <v>92</v>
      </c>
      <c r="C253" s="1" t="s">
        <v>89</v>
      </c>
      <c r="D253" s="1" t="s">
        <v>93</v>
      </c>
      <c r="E253" s="1" t="s">
        <v>28</v>
      </c>
      <c r="F253" s="1" t="str">
        <f>VLOOKUP(E253,'Club Codes'!A:B,2)</f>
        <v>Lagan Valley AC</v>
      </c>
      <c r="G253" s="1" t="s">
        <v>590</v>
      </c>
      <c r="H253" s="1"/>
    </row>
    <row r="254" spans="1:8" ht="12.75">
      <c r="A254" s="1">
        <v>6</v>
      </c>
      <c r="B254" s="1" t="s">
        <v>41</v>
      </c>
      <c r="C254" s="1" t="s">
        <v>42</v>
      </c>
      <c r="D254" s="1" t="s">
        <v>43</v>
      </c>
      <c r="E254" s="1" t="s">
        <v>44</v>
      </c>
      <c r="F254" s="1" t="str">
        <f>VLOOKUP(E254,'Club Codes'!A:B,2)</f>
        <v>Annalee AC</v>
      </c>
      <c r="G254" s="1" t="s">
        <v>591</v>
      </c>
      <c r="H254" s="1"/>
    </row>
    <row r="256" spans="1:9" ht="12.75">
      <c r="A256" s="3" t="s">
        <v>1196</v>
      </c>
      <c r="B256" s="3"/>
      <c r="C256" s="3"/>
      <c r="D256" s="3"/>
      <c r="E256" s="3"/>
      <c r="F256" s="3"/>
      <c r="G256" s="3"/>
      <c r="H256" s="3"/>
      <c r="I256" s="3"/>
    </row>
    <row r="257" spans="1:8" ht="12.75">
      <c r="A257" s="2" t="s">
        <v>1</v>
      </c>
      <c r="B257" s="2" t="s">
        <v>3</v>
      </c>
      <c r="C257" s="2" t="s">
        <v>4</v>
      </c>
      <c r="D257" s="2" t="s">
        <v>5</v>
      </c>
      <c r="E257" s="2" t="s">
        <v>6</v>
      </c>
      <c r="F257" s="2" t="s">
        <v>7</v>
      </c>
      <c r="G257" s="2" t="s">
        <v>2</v>
      </c>
      <c r="H257" s="2" t="s">
        <v>8</v>
      </c>
    </row>
    <row r="258" spans="1:8" ht="12.75">
      <c r="A258" s="1">
        <v>1</v>
      </c>
      <c r="B258" s="1" t="s">
        <v>69</v>
      </c>
      <c r="C258" s="1" t="s">
        <v>70</v>
      </c>
      <c r="D258" s="1" t="s">
        <v>71</v>
      </c>
      <c r="E258" s="1" t="s">
        <v>29</v>
      </c>
      <c r="F258" s="1" t="str">
        <f>VLOOKUP(E258,'Club Codes'!A:B,2)</f>
        <v>Ballymena &amp; Antrim AC</v>
      </c>
      <c r="G258" s="1" t="s">
        <v>592</v>
      </c>
      <c r="H258" s="1"/>
    </row>
    <row r="259" spans="1:8" ht="12.75">
      <c r="A259" s="1">
        <v>2</v>
      </c>
      <c r="B259" s="1" t="s">
        <v>558</v>
      </c>
      <c r="C259" s="1" t="s">
        <v>559</v>
      </c>
      <c r="D259" s="1" t="s">
        <v>560</v>
      </c>
      <c r="E259" s="1" t="s">
        <v>561</v>
      </c>
      <c r="F259" s="1" t="str">
        <f>VLOOKUP(E259,'Club Codes'!A:B,2)</f>
        <v>Carrick-on-Suir AC</v>
      </c>
      <c r="G259" s="1" t="s">
        <v>593</v>
      </c>
      <c r="H259" s="1"/>
    </row>
    <row r="260" spans="1:8" ht="12.75">
      <c r="A260" s="1">
        <v>3</v>
      </c>
      <c r="B260" s="1" t="s">
        <v>73</v>
      </c>
      <c r="C260" s="1" t="s">
        <v>74</v>
      </c>
      <c r="D260" s="1" t="s">
        <v>75</v>
      </c>
      <c r="E260" s="1" t="s">
        <v>18</v>
      </c>
      <c r="F260" s="1" t="str">
        <f>VLOOKUP(E260,'Club Codes'!A:B,2)</f>
        <v>Letterkenny AC</v>
      </c>
      <c r="G260" s="1" t="s">
        <v>594</v>
      </c>
      <c r="H260" s="1"/>
    </row>
    <row r="261" spans="1:8" ht="12.75">
      <c r="A261" s="1">
        <v>4</v>
      </c>
      <c r="B261" s="1" t="s">
        <v>76</v>
      </c>
      <c r="C261" s="1" t="s">
        <v>77</v>
      </c>
      <c r="D261" s="1" t="s">
        <v>78</v>
      </c>
      <c r="E261" s="1" t="s">
        <v>79</v>
      </c>
      <c r="F261" s="1" t="str">
        <f>VLOOKUP(E261,'Club Codes'!A:B,2)</f>
        <v>Shercock AC</v>
      </c>
      <c r="G261" s="1" t="s">
        <v>595</v>
      </c>
      <c r="H261" s="1"/>
    </row>
    <row r="262" spans="1:8" ht="12.75">
      <c r="A262" s="1">
        <v>5</v>
      </c>
      <c r="B262" s="1" t="s">
        <v>46</v>
      </c>
      <c r="C262" s="1" t="s">
        <v>47</v>
      </c>
      <c r="D262" s="1" t="s">
        <v>48</v>
      </c>
      <c r="E262" s="1" t="s">
        <v>28</v>
      </c>
      <c r="F262" s="1" t="str">
        <f>VLOOKUP(E262,'Club Codes'!A:B,2)</f>
        <v>Lagan Valley AC</v>
      </c>
      <c r="G262" s="1" t="s">
        <v>596</v>
      </c>
      <c r="H262" s="1"/>
    </row>
    <row r="263" spans="1:8" ht="12.75">
      <c r="A263" s="1">
        <v>6</v>
      </c>
      <c r="B263" s="1" t="s">
        <v>25</v>
      </c>
      <c r="C263" s="1" t="s">
        <v>26</v>
      </c>
      <c r="D263" s="1" t="s">
        <v>27</v>
      </c>
      <c r="E263" s="1" t="s">
        <v>28</v>
      </c>
      <c r="F263" s="1" t="str">
        <f>VLOOKUP(E263,'Club Codes'!A:B,2)</f>
        <v>Lagan Valley AC</v>
      </c>
      <c r="G263" s="1" t="s">
        <v>597</v>
      </c>
      <c r="H263" s="1"/>
    </row>
    <row r="265" spans="1:9" ht="12.75">
      <c r="A265" s="3" t="s">
        <v>1197</v>
      </c>
      <c r="B265" s="3"/>
      <c r="C265" s="3"/>
      <c r="D265" s="3"/>
      <c r="E265" s="3"/>
      <c r="F265" s="3"/>
      <c r="G265" s="3"/>
      <c r="H265" s="3"/>
      <c r="I265" s="3"/>
    </row>
    <row r="266" spans="1:8" ht="12.75">
      <c r="A266" s="2" t="s">
        <v>1</v>
      </c>
      <c r="B266" s="2" t="s">
        <v>3</v>
      </c>
      <c r="C266" s="2" t="s">
        <v>4</v>
      </c>
      <c r="D266" s="2" t="s">
        <v>5</v>
      </c>
      <c r="E266" s="2" t="s">
        <v>6</v>
      </c>
      <c r="F266" s="2" t="s">
        <v>7</v>
      </c>
      <c r="G266" s="2" t="s">
        <v>2</v>
      </c>
      <c r="H266" s="2" t="s">
        <v>8</v>
      </c>
    </row>
    <row r="267" spans="1:8" ht="12.75">
      <c r="A267" s="1">
        <v>1</v>
      </c>
      <c r="B267" s="1" t="s">
        <v>599</v>
      </c>
      <c r="C267" s="1" t="s">
        <v>600</v>
      </c>
      <c r="D267" s="1" t="s">
        <v>601</v>
      </c>
      <c r="E267" s="1"/>
      <c r="F267" s="1"/>
      <c r="G267" s="1" t="s">
        <v>598</v>
      </c>
      <c r="H267" s="1"/>
    </row>
    <row r="268" spans="1:8" ht="12.75">
      <c r="A268" s="1">
        <v>2</v>
      </c>
      <c r="B268" s="1" t="s">
        <v>603</v>
      </c>
      <c r="C268" s="1" t="s">
        <v>97</v>
      </c>
      <c r="D268" s="1" t="s">
        <v>604</v>
      </c>
      <c r="E268" s="1" t="s">
        <v>605</v>
      </c>
      <c r="F268" s="1" t="str">
        <f>VLOOKUP(E268,'Club Codes'!A:B,2)</f>
        <v>Victoria Park City of Glasgow AC</v>
      </c>
      <c r="G268" s="1" t="s">
        <v>602</v>
      </c>
      <c r="H268" s="1"/>
    </row>
    <row r="269" spans="1:8" ht="12.75">
      <c r="A269" s="1">
        <v>3</v>
      </c>
      <c r="B269" s="1" t="s">
        <v>607</v>
      </c>
      <c r="C269" s="1" t="s">
        <v>248</v>
      </c>
      <c r="D269" s="1" t="s">
        <v>608</v>
      </c>
      <c r="E269" s="1" t="s">
        <v>609</v>
      </c>
      <c r="F269" s="1" t="str">
        <f>VLOOKUP(E269,'Club Codes'!A:B,2)</f>
        <v>Dundee Hawkhill Harriers</v>
      </c>
      <c r="G269" s="1" t="s">
        <v>606</v>
      </c>
      <c r="H269" s="1"/>
    </row>
    <row r="270" spans="1:8" ht="12.75">
      <c r="A270" s="1">
        <v>4</v>
      </c>
      <c r="B270" s="1" t="s">
        <v>611</v>
      </c>
      <c r="C270" s="1" t="s">
        <v>612</v>
      </c>
      <c r="D270" s="1" t="s">
        <v>613</v>
      </c>
      <c r="E270" s="1" t="s">
        <v>91</v>
      </c>
      <c r="F270" s="1" t="str">
        <f>VLOOKUP(E270,'Club Codes'!A:B,2)</f>
        <v>Orangegrove AC</v>
      </c>
      <c r="G270" s="1" t="s">
        <v>610</v>
      </c>
      <c r="H270" s="1"/>
    </row>
    <row r="271" spans="1:8" ht="12.75">
      <c r="A271" s="1">
        <v>5</v>
      </c>
      <c r="B271" s="1" t="s">
        <v>55</v>
      </c>
      <c r="C271" s="1" t="s">
        <v>56</v>
      </c>
      <c r="D271" s="1" t="s">
        <v>57</v>
      </c>
      <c r="E271" s="1" t="s">
        <v>53</v>
      </c>
      <c r="F271" s="1" t="str">
        <f>VLOOKUP(E271,'Club Codes'!A:B,2)</f>
        <v>City of Lisburn AC</v>
      </c>
      <c r="G271" s="1" t="s">
        <v>614</v>
      </c>
      <c r="H271" s="1"/>
    </row>
    <row r="272" spans="1:8" ht="12.75">
      <c r="A272" s="1">
        <v>6</v>
      </c>
      <c r="B272" s="1" t="s">
        <v>616</v>
      </c>
      <c r="C272" s="1" t="s">
        <v>612</v>
      </c>
      <c r="D272" s="1" t="s">
        <v>617</v>
      </c>
      <c r="E272" s="1" t="s">
        <v>62</v>
      </c>
      <c r="F272" s="1" t="str">
        <f>VLOOKUP(E272,'Club Codes'!A:B,2)</f>
        <v>UCD</v>
      </c>
      <c r="G272" s="1" t="s">
        <v>615</v>
      </c>
      <c r="H272" s="1"/>
    </row>
    <row r="274" spans="1:9" ht="12.75">
      <c r="A274" s="3" t="s">
        <v>1198</v>
      </c>
      <c r="B274" s="3"/>
      <c r="C274" s="3"/>
      <c r="D274" s="3"/>
      <c r="E274" s="3"/>
      <c r="F274" s="3"/>
      <c r="G274" s="3"/>
      <c r="H274" s="3"/>
      <c r="I274" s="3"/>
    </row>
    <row r="275" spans="1:8" ht="12.75">
      <c r="A275" s="2" t="s">
        <v>1</v>
      </c>
      <c r="B275" s="2" t="s">
        <v>3</v>
      </c>
      <c r="C275" s="2" t="s">
        <v>4</v>
      </c>
      <c r="D275" s="2" t="s">
        <v>5</v>
      </c>
      <c r="E275" s="2" t="s">
        <v>6</v>
      </c>
      <c r="F275" s="2" t="s">
        <v>7</v>
      </c>
      <c r="G275" s="2" t="s">
        <v>2</v>
      </c>
      <c r="H275" s="2" t="s">
        <v>8</v>
      </c>
    </row>
    <row r="276" spans="1:8" ht="12.75">
      <c r="A276" s="1">
        <v>1</v>
      </c>
      <c r="B276" s="1" t="s">
        <v>603</v>
      </c>
      <c r="C276" s="1" t="s">
        <v>97</v>
      </c>
      <c r="D276" s="1" t="s">
        <v>604</v>
      </c>
      <c r="E276" s="1" t="s">
        <v>605</v>
      </c>
      <c r="F276" s="1" t="str">
        <f>VLOOKUP(E276,'Club Codes'!A:B,2)</f>
        <v>Victoria Park City of Glasgow AC</v>
      </c>
      <c r="G276" s="1" t="s">
        <v>620</v>
      </c>
      <c r="H276" s="1"/>
    </row>
    <row r="277" spans="1:8" ht="12.75">
      <c r="A277" s="1">
        <v>2</v>
      </c>
      <c r="B277" s="1" t="s">
        <v>570</v>
      </c>
      <c r="C277" s="1" t="s">
        <v>571</v>
      </c>
      <c r="D277" s="1" t="s">
        <v>572</v>
      </c>
      <c r="E277" s="1" t="s">
        <v>573</v>
      </c>
      <c r="F277" s="1" t="str">
        <f>VLOOKUP(E277,'Club Codes'!A:B,2)</f>
        <v>Tallacht AC</v>
      </c>
      <c r="G277" s="1" t="s">
        <v>621</v>
      </c>
      <c r="H277" s="1"/>
    </row>
    <row r="278" spans="1:8" ht="12.75">
      <c r="A278" s="1">
        <v>3</v>
      </c>
      <c r="B278" s="1" t="s">
        <v>611</v>
      </c>
      <c r="C278" s="1" t="s">
        <v>612</v>
      </c>
      <c r="D278" s="1" t="s">
        <v>613</v>
      </c>
      <c r="E278" s="1" t="s">
        <v>91</v>
      </c>
      <c r="F278" s="1" t="str">
        <f>VLOOKUP(E278,'Club Codes'!A:B,2)</f>
        <v>Orangegrove AC</v>
      </c>
      <c r="G278" s="1" t="s">
        <v>622</v>
      </c>
      <c r="H278" s="1" t="s">
        <v>94</v>
      </c>
    </row>
    <row r="279" spans="1:8" ht="12.75">
      <c r="A279" s="1">
        <v>4</v>
      </c>
      <c r="B279" s="1" t="s">
        <v>20</v>
      </c>
      <c r="C279" s="1" t="s">
        <v>21</v>
      </c>
      <c r="D279" s="1" t="s">
        <v>22</v>
      </c>
      <c r="E279" s="1" t="s">
        <v>23</v>
      </c>
      <c r="F279" s="1" t="str">
        <f>VLOOKUP(E279,'Club Codes'!A:B,2)</f>
        <v>Nenagh Olympic</v>
      </c>
      <c r="G279" s="1" t="s">
        <v>623</v>
      </c>
      <c r="H279" s="1"/>
    </row>
    <row r="281" spans="1:9" ht="12.75">
      <c r="A281" s="3" t="s">
        <v>1199</v>
      </c>
      <c r="B281" s="3"/>
      <c r="C281" s="3"/>
      <c r="D281" s="3"/>
      <c r="E281" s="3"/>
      <c r="F281" s="3"/>
      <c r="G281" s="3"/>
      <c r="H281" s="3"/>
      <c r="I281" s="3"/>
    </row>
    <row r="282" spans="1:8" ht="12.75">
      <c r="A282" s="2" t="s">
        <v>1</v>
      </c>
      <c r="B282" s="2" t="s">
        <v>3</v>
      </c>
      <c r="C282" s="2" t="s">
        <v>4</v>
      </c>
      <c r="D282" s="2" t="s">
        <v>5</v>
      </c>
      <c r="E282" s="2" t="s">
        <v>6</v>
      </c>
      <c r="F282" s="2" t="s">
        <v>7</v>
      </c>
      <c r="G282" s="2" t="s">
        <v>2</v>
      </c>
      <c r="H282" s="2" t="s">
        <v>8</v>
      </c>
    </row>
    <row r="283" spans="1:8" ht="12.75">
      <c r="A283" s="1">
        <v>1</v>
      </c>
      <c r="B283" s="1" t="s">
        <v>582</v>
      </c>
      <c r="C283" s="1" t="s">
        <v>105</v>
      </c>
      <c r="D283" s="1" t="s">
        <v>583</v>
      </c>
      <c r="E283" s="1" t="s">
        <v>584</v>
      </c>
      <c r="F283" s="1" t="str">
        <f>VLOOKUP(E283,'Club Codes'!A:B,2)</f>
        <v>Tinryland AC</v>
      </c>
      <c r="G283" s="1" t="s">
        <v>624</v>
      </c>
      <c r="H283" s="1"/>
    </row>
    <row r="284" spans="1:8" ht="12.75">
      <c r="A284" s="1">
        <v>2</v>
      </c>
      <c r="B284" s="1" t="s">
        <v>69</v>
      </c>
      <c r="C284" s="1" t="s">
        <v>70</v>
      </c>
      <c r="D284" s="1" t="s">
        <v>71</v>
      </c>
      <c r="E284" s="1" t="s">
        <v>29</v>
      </c>
      <c r="F284" s="1" t="str">
        <f>VLOOKUP(E284,'Club Codes'!A:B,2)</f>
        <v>Ballymena &amp; Antrim AC</v>
      </c>
      <c r="G284" s="1" t="s">
        <v>625</v>
      </c>
      <c r="H284" s="1"/>
    </row>
    <row r="285" spans="1:8" ht="12.75">
      <c r="A285" s="1">
        <v>3</v>
      </c>
      <c r="B285" s="1" t="s">
        <v>558</v>
      </c>
      <c r="C285" s="1" t="s">
        <v>559</v>
      </c>
      <c r="D285" s="1" t="s">
        <v>560</v>
      </c>
      <c r="E285" s="1" t="s">
        <v>561</v>
      </c>
      <c r="F285" s="1" t="str">
        <f>VLOOKUP(E285,'Club Codes'!A:B,2)</f>
        <v>Carrick-on-Suir AC</v>
      </c>
      <c r="G285" s="1" t="s">
        <v>626</v>
      </c>
      <c r="H285" s="1"/>
    </row>
    <row r="286" spans="1:8" ht="12.75">
      <c r="A286" s="1">
        <v>4</v>
      </c>
      <c r="B286" s="1" t="s">
        <v>567</v>
      </c>
      <c r="C286" s="1" t="s">
        <v>218</v>
      </c>
      <c r="D286" s="1" t="s">
        <v>568</v>
      </c>
      <c r="E286" s="1" t="s">
        <v>29</v>
      </c>
      <c r="F286" s="1" t="str">
        <f>VLOOKUP(E286,'Club Codes'!A:B,2)</f>
        <v>Ballymena &amp; Antrim AC</v>
      </c>
      <c r="G286" s="1" t="s">
        <v>627</v>
      </c>
      <c r="H286" s="1"/>
    </row>
    <row r="287" spans="1:8" ht="12.75">
      <c r="A287" s="1">
        <v>5</v>
      </c>
      <c r="B287" s="1" t="s">
        <v>88</v>
      </c>
      <c r="C287" s="1" t="s">
        <v>89</v>
      </c>
      <c r="D287" s="1" t="s">
        <v>90</v>
      </c>
      <c r="E287" s="1" t="s">
        <v>91</v>
      </c>
      <c r="F287" s="1" t="str">
        <f>VLOOKUP(E287,'Club Codes'!A:B,2)</f>
        <v>Orangegrove AC</v>
      </c>
      <c r="G287" s="1" t="s">
        <v>628</v>
      </c>
      <c r="H287" s="1"/>
    </row>
    <row r="288" spans="1:8" ht="12.75">
      <c r="A288" s="1">
        <v>6</v>
      </c>
      <c r="B288" s="1" t="s">
        <v>599</v>
      </c>
      <c r="C288" s="1" t="s">
        <v>600</v>
      </c>
      <c r="D288" s="1" t="s">
        <v>601</v>
      </c>
      <c r="E288" s="1"/>
      <c r="F288" s="1"/>
      <c r="G288" s="1" t="s">
        <v>629</v>
      </c>
      <c r="H288" s="1"/>
    </row>
    <row r="289" spans="1:8" ht="12.75">
      <c r="A289" s="1">
        <v>7</v>
      </c>
      <c r="B289" s="1" t="s">
        <v>15</v>
      </c>
      <c r="C289" s="1" t="s">
        <v>16</v>
      </c>
      <c r="D289" s="1" t="s">
        <v>17</v>
      </c>
      <c r="E289" s="1" t="s">
        <v>18</v>
      </c>
      <c r="F289" s="1" t="str">
        <f>VLOOKUP(E289,'Club Codes'!A:B,2)</f>
        <v>Letterkenny AC</v>
      </c>
      <c r="G289" s="1" t="s">
        <v>630</v>
      </c>
      <c r="H289" s="1"/>
    </row>
    <row r="290" spans="1:8" ht="12.75">
      <c r="A290" s="1">
        <v>8</v>
      </c>
      <c r="B290" s="1" t="s">
        <v>588</v>
      </c>
      <c r="C290" s="1" t="s">
        <v>375</v>
      </c>
      <c r="D290" s="1" t="s">
        <v>589</v>
      </c>
      <c r="E290" s="1" t="s">
        <v>79</v>
      </c>
      <c r="F290" s="1" t="str">
        <f>VLOOKUP(E290,'Club Codes'!A:B,2)</f>
        <v>Shercock AC</v>
      </c>
      <c r="G290" s="1" t="s">
        <v>631</v>
      </c>
      <c r="H290" s="1"/>
    </row>
    <row r="292" spans="1:9" ht="12.75">
      <c r="A292" s="3" t="s">
        <v>1200</v>
      </c>
      <c r="B292" s="3"/>
      <c r="C292" s="3"/>
      <c r="D292" s="3"/>
      <c r="E292" s="3"/>
      <c r="F292" s="3"/>
      <c r="G292" s="3"/>
      <c r="H292" s="3"/>
      <c r="I292" s="3"/>
    </row>
    <row r="293" spans="1:8" ht="12.75">
      <c r="A293" s="2" t="s">
        <v>1</v>
      </c>
      <c r="B293" s="2" t="s">
        <v>3</v>
      </c>
      <c r="C293" s="2" t="s">
        <v>4</v>
      </c>
      <c r="D293" s="2" t="s">
        <v>5</v>
      </c>
      <c r="E293" s="2" t="s">
        <v>6</v>
      </c>
      <c r="F293" s="2" t="s">
        <v>7</v>
      </c>
      <c r="G293" s="2" t="s">
        <v>2</v>
      </c>
      <c r="H293" s="2" t="s">
        <v>8</v>
      </c>
    </row>
    <row r="294" spans="1:8" ht="12.75">
      <c r="A294" s="1">
        <v>1</v>
      </c>
      <c r="B294" s="1" t="s">
        <v>425</v>
      </c>
      <c r="C294" s="1" t="s">
        <v>426</v>
      </c>
      <c r="D294" s="1" t="s">
        <v>427</v>
      </c>
      <c r="E294" s="1" t="s">
        <v>152</v>
      </c>
      <c r="F294" s="1" t="str">
        <f>VLOOKUP(E294,'Club Codes'!A:B,2)</f>
        <v>Monaghan Phoenix AC</v>
      </c>
      <c r="G294" s="1" t="s">
        <v>632</v>
      </c>
      <c r="H294" s="1"/>
    </row>
    <row r="295" spans="1:8" ht="12.75">
      <c r="A295" s="1">
        <v>2</v>
      </c>
      <c r="B295" s="1" t="s">
        <v>634</v>
      </c>
      <c r="C295" s="1" t="s">
        <v>635</v>
      </c>
      <c r="D295" s="1" t="s">
        <v>556</v>
      </c>
      <c r="E295" s="1" t="s">
        <v>636</v>
      </c>
      <c r="F295" s="1" t="str">
        <f>VLOOKUP(E295,'Club Codes'!A:B,2)</f>
        <v>Manx Harriers</v>
      </c>
      <c r="G295" s="1" t="s">
        <v>633</v>
      </c>
      <c r="H295" s="1"/>
    </row>
    <row r="296" spans="1:8" ht="12.75">
      <c r="A296" s="1">
        <v>3</v>
      </c>
      <c r="B296" s="1" t="s">
        <v>638</v>
      </c>
      <c r="C296" s="1" t="s">
        <v>515</v>
      </c>
      <c r="D296" s="1" t="s">
        <v>78</v>
      </c>
      <c r="E296" s="1" t="s">
        <v>79</v>
      </c>
      <c r="F296" s="1" t="str">
        <f>VLOOKUP(E296,'Club Codes'!A:B,2)</f>
        <v>Shercock AC</v>
      </c>
      <c r="G296" s="1" t="s">
        <v>637</v>
      </c>
      <c r="H296" s="1"/>
    </row>
    <row r="297" spans="1:8" ht="12.75">
      <c r="A297" s="1">
        <v>4</v>
      </c>
      <c r="B297" s="1" t="s">
        <v>407</v>
      </c>
      <c r="C297" s="1" t="s">
        <v>408</v>
      </c>
      <c r="D297" s="1" t="s">
        <v>409</v>
      </c>
      <c r="E297" s="1" t="s">
        <v>410</v>
      </c>
      <c r="F297" s="1" t="str">
        <f>VLOOKUP(E297,'Club Codes'!A:B,2)</f>
        <v>Dunleer AC</v>
      </c>
      <c r="G297" s="1" t="s">
        <v>639</v>
      </c>
      <c r="H297" s="1"/>
    </row>
    <row r="299" spans="1:9" ht="12.75">
      <c r="A299" s="3" t="s">
        <v>1201</v>
      </c>
      <c r="B299" s="3"/>
      <c r="C299" s="3"/>
      <c r="D299" s="3"/>
      <c r="E299" s="3"/>
      <c r="F299" s="3"/>
      <c r="G299" s="3"/>
      <c r="H299" s="3"/>
      <c r="I299" s="3"/>
    </row>
    <row r="300" spans="1:8" ht="12.75">
      <c r="A300" s="2" t="s">
        <v>1</v>
      </c>
      <c r="B300" s="2" t="s">
        <v>3</v>
      </c>
      <c r="C300" s="2" t="s">
        <v>4</v>
      </c>
      <c r="D300" s="2" t="s">
        <v>5</v>
      </c>
      <c r="E300" s="2" t="s">
        <v>6</v>
      </c>
      <c r="F300" s="2" t="s">
        <v>7</v>
      </c>
      <c r="G300" s="2" t="s">
        <v>2</v>
      </c>
      <c r="H300" s="2" t="s">
        <v>8</v>
      </c>
    </row>
    <row r="301" spans="1:8" ht="12.75">
      <c r="A301" s="1">
        <v>1</v>
      </c>
      <c r="B301" s="1" t="s">
        <v>467</v>
      </c>
      <c r="C301" s="1" t="s">
        <v>391</v>
      </c>
      <c r="D301" s="1" t="s">
        <v>468</v>
      </c>
      <c r="E301" s="1" t="s">
        <v>469</v>
      </c>
      <c r="F301" s="1" t="str">
        <f>VLOOKUP(E301,'Club Codes'!A:B,2)</f>
        <v>Loughview AC</v>
      </c>
      <c r="G301" s="1" t="s">
        <v>640</v>
      </c>
      <c r="H301" s="1"/>
    </row>
    <row r="302" spans="1:8" ht="12.75">
      <c r="A302" s="1">
        <v>2</v>
      </c>
      <c r="B302" s="1" t="s">
        <v>463</v>
      </c>
      <c r="C302" s="1" t="s">
        <v>464</v>
      </c>
      <c r="D302" s="1" t="s">
        <v>465</v>
      </c>
      <c r="E302" s="1" t="s">
        <v>29</v>
      </c>
      <c r="F302" s="1" t="str">
        <f>VLOOKUP(E302,'Club Codes'!A:B,2)</f>
        <v>Ballymena &amp; Antrim AC</v>
      </c>
      <c r="G302" s="1" t="s">
        <v>641</v>
      </c>
      <c r="H302" s="1"/>
    </row>
    <row r="303" spans="1:8" ht="12.75">
      <c r="A303" s="1">
        <v>3</v>
      </c>
      <c r="B303" s="1" t="s">
        <v>643</v>
      </c>
      <c r="C303" s="1" t="s">
        <v>644</v>
      </c>
      <c r="D303" s="1" t="s">
        <v>645</v>
      </c>
      <c r="E303" s="1" t="s">
        <v>134</v>
      </c>
      <c r="F303" s="1" t="str">
        <f>VLOOKUP(E303,'Club Codes'!A:B,2)</f>
        <v>North Down AC</v>
      </c>
      <c r="G303" s="1" t="s">
        <v>642</v>
      </c>
      <c r="H303" s="1" t="s">
        <v>94</v>
      </c>
    </row>
    <row r="304" spans="1:8" ht="12.75">
      <c r="A304" s="1">
        <v>4</v>
      </c>
      <c r="B304" s="1" t="s">
        <v>429</v>
      </c>
      <c r="C304" s="1" t="s">
        <v>286</v>
      </c>
      <c r="D304" s="1" t="s">
        <v>430</v>
      </c>
      <c r="E304" s="1" t="s">
        <v>53</v>
      </c>
      <c r="F304" s="1" t="str">
        <f>VLOOKUP(E304,'Club Codes'!A:B,2)</f>
        <v>City of Lisburn AC</v>
      </c>
      <c r="G304" s="1" t="s">
        <v>646</v>
      </c>
      <c r="H304" s="1"/>
    </row>
    <row r="305" spans="1:8" ht="12.75">
      <c r="A305" s="1"/>
      <c r="B305" s="1" t="s">
        <v>448</v>
      </c>
      <c r="C305" s="1" t="s">
        <v>449</v>
      </c>
      <c r="D305" s="1" t="s">
        <v>450</v>
      </c>
      <c r="E305" s="1" t="s">
        <v>62</v>
      </c>
      <c r="F305" s="1" t="str">
        <f>VLOOKUP(E305,'Club Codes'!A:B,2)</f>
        <v>UCD</v>
      </c>
      <c r="G305" s="1" t="s">
        <v>647</v>
      </c>
      <c r="H305" s="1"/>
    </row>
    <row r="307" spans="1:9" ht="12.75">
      <c r="A307" s="3" t="s">
        <v>1202</v>
      </c>
      <c r="B307" s="3"/>
      <c r="C307" s="3"/>
      <c r="D307" s="3"/>
      <c r="E307" s="3"/>
      <c r="F307" s="3"/>
      <c r="G307" s="3"/>
      <c r="H307" s="3"/>
      <c r="I307" s="3"/>
    </row>
    <row r="308" spans="1:8" ht="12.75">
      <c r="A308" s="2" t="s">
        <v>1</v>
      </c>
      <c r="B308" s="2" t="s">
        <v>3</v>
      </c>
      <c r="C308" s="2" t="s">
        <v>4</v>
      </c>
      <c r="D308" s="2" t="s">
        <v>5</v>
      </c>
      <c r="E308" s="2" t="s">
        <v>6</v>
      </c>
      <c r="F308" s="2" t="s">
        <v>7</v>
      </c>
      <c r="G308" s="2" t="s">
        <v>2</v>
      </c>
      <c r="H308" s="2" t="s">
        <v>8</v>
      </c>
    </row>
    <row r="309" spans="1:8" ht="12.75">
      <c r="A309" s="1">
        <v>1</v>
      </c>
      <c r="B309" s="1" t="s">
        <v>634</v>
      </c>
      <c r="C309" s="1" t="s">
        <v>635</v>
      </c>
      <c r="D309" s="1" t="s">
        <v>556</v>
      </c>
      <c r="E309" s="1" t="s">
        <v>636</v>
      </c>
      <c r="F309" s="1" t="str">
        <f>VLOOKUP(E309,'Club Codes'!A:B,2)</f>
        <v>Manx Harriers</v>
      </c>
      <c r="G309" s="1" t="s">
        <v>614</v>
      </c>
      <c r="H309" s="1" t="s">
        <v>94</v>
      </c>
    </row>
    <row r="310" spans="1:8" ht="12.75">
      <c r="A310" s="1">
        <v>2</v>
      </c>
      <c r="B310" s="1" t="s">
        <v>643</v>
      </c>
      <c r="C310" s="1" t="s">
        <v>644</v>
      </c>
      <c r="D310" s="1" t="s">
        <v>645</v>
      </c>
      <c r="E310" s="1" t="s">
        <v>134</v>
      </c>
      <c r="F310" s="1" t="str">
        <f>VLOOKUP(E310,'Club Codes'!A:B,2)</f>
        <v>North Down AC</v>
      </c>
      <c r="G310" s="1" t="s">
        <v>648</v>
      </c>
      <c r="H310" s="1" t="s">
        <v>94</v>
      </c>
    </row>
    <row r="311" spans="1:8" ht="12.75">
      <c r="A311" s="1">
        <v>3</v>
      </c>
      <c r="B311" s="1" t="s">
        <v>425</v>
      </c>
      <c r="C311" s="1" t="s">
        <v>426</v>
      </c>
      <c r="D311" s="1" t="s">
        <v>427</v>
      </c>
      <c r="E311" s="1" t="s">
        <v>152</v>
      </c>
      <c r="F311" s="1" t="str">
        <f>VLOOKUP(E311,'Club Codes'!A:B,2)</f>
        <v>Monaghan Phoenix AC</v>
      </c>
      <c r="G311" s="1" t="s">
        <v>649</v>
      </c>
      <c r="H311" s="1"/>
    </row>
    <row r="312" spans="1:8" ht="12.75">
      <c r="A312" s="1">
        <v>4</v>
      </c>
      <c r="B312" s="1" t="s">
        <v>467</v>
      </c>
      <c r="C312" s="1" t="s">
        <v>391</v>
      </c>
      <c r="D312" s="1" t="s">
        <v>468</v>
      </c>
      <c r="E312" s="1" t="s">
        <v>469</v>
      </c>
      <c r="F312" s="1" t="str">
        <f>VLOOKUP(E312,'Club Codes'!A:B,2)</f>
        <v>Loughview AC</v>
      </c>
      <c r="G312" s="1" t="s">
        <v>650</v>
      </c>
      <c r="H312" s="1"/>
    </row>
    <row r="313" spans="1:8" ht="12.75">
      <c r="A313" s="1">
        <v>5</v>
      </c>
      <c r="B313" s="1" t="s">
        <v>463</v>
      </c>
      <c r="C313" s="1" t="s">
        <v>464</v>
      </c>
      <c r="D313" s="1" t="s">
        <v>465</v>
      </c>
      <c r="E313" s="1" t="s">
        <v>29</v>
      </c>
      <c r="F313" s="1" t="str">
        <f>VLOOKUP(E313,'Club Codes'!A:B,2)</f>
        <v>Ballymena &amp; Antrim AC</v>
      </c>
      <c r="G313" s="1" t="s">
        <v>651</v>
      </c>
      <c r="H313" s="1"/>
    </row>
    <row r="314" spans="1:8" ht="12.75">
      <c r="A314" s="1">
        <v>6</v>
      </c>
      <c r="B314" s="1" t="s">
        <v>407</v>
      </c>
      <c r="C314" s="1" t="s">
        <v>408</v>
      </c>
      <c r="D314" s="1" t="s">
        <v>409</v>
      </c>
      <c r="E314" s="1" t="s">
        <v>410</v>
      </c>
      <c r="F314" s="1" t="str">
        <f>VLOOKUP(E314,'Club Codes'!A:B,2)</f>
        <v>Dunleer AC</v>
      </c>
      <c r="G314" s="1" t="s">
        <v>652</v>
      </c>
      <c r="H314" s="1"/>
    </row>
    <row r="316" spans="1:9" ht="12.75">
      <c r="A316" s="3" t="s">
        <v>1203</v>
      </c>
      <c r="B316" s="3"/>
      <c r="C316" s="3"/>
      <c r="D316" s="3"/>
      <c r="E316" s="3"/>
      <c r="F316" s="3"/>
      <c r="G316" s="3"/>
      <c r="H316" s="3"/>
      <c r="I316" s="3"/>
    </row>
    <row r="317" spans="1:8" ht="12.75">
      <c r="A317" s="2" t="s">
        <v>1</v>
      </c>
      <c r="B317" s="2" t="s">
        <v>3</v>
      </c>
      <c r="C317" s="2" t="s">
        <v>4</v>
      </c>
      <c r="D317" s="2" t="s">
        <v>5</v>
      </c>
      <c r="E317" s="2" t="s">
        <v>6</v>
      </c>
      <c r="F317" s="2" t="s">
        <v>7</v>
      </c>
      <c r="G317" s="2" t="s">
        <v>2</v>
      </c>
      <c r="H317" s="2" t="s">
        <v>8</v>
      </c>
    </row>
    <row r="318" spans="1:8" ht="12.75">
      <c r="A318" s="1">
        <v>1</v>
      </c>
      <c r="B318" s="1" t="s">
        <v>565</v>
      </c>
      <c r="C318" s="1" t="s">
        <v>21</v>
      </c>
      <c r="D318" s="1" t="s">
        <v>654</v>
      </c>
      <c r="E318" s="1" t="s">
        <v>655</v>
      </c>
      <c r="F318" s="1" t="str">
        <f>VLOOKUP(E318,'Club Codes'!A:B,2)</f>
        <v>Kilkenny City Harriers</v>
      </c>
      <c r="G318" s="1" t="s">
        <v>653</v>
      </c>
      <c r="H318" s="1"/>
    </row>
    <row r="319" spans="1:8" ht="12.75">
      <c r="A319" s="1">
        <v>2</v>
      </c>
      <c r="B319" s="1" t="s">
        <v>607</v>
      </c>
      <c r="C319" s="1" t="s">
        <v>248</v>
      </c>
      <c r="D319" s="1" t="s">
        <v>608</v>
      </c>
      <c r="E319" s="1" t="s">
        <v>609</v>
      </c>
      <c r="F319" s="1" t="str">
        <f>VLOOKUP(E319,'Club Codes'!A:B,2)</f>
        <v>Dundee Hawkhill Harriers</v>
      </c>
      <c r="G319" s="1" t="s">
        <v>656</v>
      </c>
      <c r="H319" s="1"/>
    </row>
    <row r="320" spans="1:8" ht="12.75">
      <c r="A320" s="1">
        <v>3</v>
      </c>
      <c r="B320" s="1" t="s">
        <v>658</v>
      </c>
      <c r="C320" s="1" t="s">
        <v>659</v>
      </c>
      <c r="D320" s="1" t="s">
        <v>660</v>
      </c>
      <c r="E320" s="1" t="s">
        <v>53</v>
      </c>
      <c r="F320" s="1" t="str">
        <f>VLOOKUP(E320,'Club Codes'!A:B,2)</f>
        <v>City of Lisburn AC</v>
      </c>
      <c r="G320" s="1" t="s">
        <v>657</v>
      </c>
      <c r="H320" s="1" t="s">
        <v>94</v>
      </c>
    </row>
    <row r="321" spans="1:8" ht="12.75">
      <c r="A321" s="1">
        <v>4</v>
      </c>
      <c r="B321" s="1" t="s">
        <v>662</v>
      </c>
      <c r="C321" s="1" t="s">
        <v>105</v>
      </c>
      <c r="D321" s="1" t="s">
        <v>663</v>
      </c>
      <c r="E321" s="1" t="s">
        <v>29</v>
      </c>
      <c r="F321" s="1" t="str">
        <f>VLOOKUP(E321,'Club Codes'!A:B,2)</f>
        <v>Ballymena &amp; Antrim AC</v>
      </c>
      <c r="G321" s="1" t="s">
        <v>661</v>
      </c>
      <c r="H321" s="1"/>
    </row>
    <row r="322" spans="1:8" ht="12.75">
      <c r="A322" s="1">
        <v>5</v>
      </c>
      <c r="B322" s="1" t="s">
        <v>100</v>
      </c>
      <c r="C322" s="1" t="s">
        <v>101</v>
      </c>
      <c r="D322" s="1" t="s">
        <v>102</v>
      </c>
      <c r="E322" s="1" t="s">
        <v>91</v>
      </c>
      <c r="F322" s="1" t="str">
        <f>VLOOKUP(E322,'Club Codes'!A:B,2)</f>
        <v>Orangegrove AC</v>
      </c>
      <c r="G322" s="1" t="s">
        <v>664</v>
      </c>
      <c r="H322" s="1"/>
    </row>
    <row r="323" spans="1:8" ht="12.75">
      <c r="A323" s="1">
        <v>6</v>
      </c>
      <c r="B323" s="1" t="s">
        <v>666</v>
      </c>
      <c r="C323" s="1" t="s">
        <v>150</v>
      </c>
      <c r="D323" s="1" t="s">
        <v>667</v>
      </c>
      <c r="E323" s="1" t="s">
        <v>522</v>
      </c>
      <c r="F323" s="1" t="str">
        <f>VLOOKUP(E323,'Club Codes'!A:B,2)</f>
        <v>Derry Track Club</v>
      </c>
      <c r="G323" s="1" t="s">
        <v>665</v>
      </c>
      <c r="H323" s="1" t="s">
        <v>94</v>
      </c>
    </row>
    <row r="325" spans="1:9" ht="12.75">
      <c r="A325" s="3" t="s">
        <v>1204</v>
      </c>
      <c r="B325" s="3"/>
      <c r="C325" s="3"/>
      <c r="D325" s="3"/>
      <c r="E325" s="3"/>
      <c r="F325" s="3"/>
      <c r="G325" s="3"/>
      <c r="H325" s="3"/>
      <c r="I325" s="3"/>
    </row>
    <row r="326" spans="1:8" ht="12.75">
      <c r="A326" s="2" t="s">
        <v>1</v>
      </c>
      <c r="B326" s="2" t="s">
        <v>3</v>
      </c>
      <c r="C326" s="2" t="s">
        <v>4</v>
      </c>
      <c r="D326" s="2" t="s">
        <v>5</v>
      </c>
      <c r="E326" s="2" t="s">
        <v>6</v>
      </c>
      <c r="F326" s="2" t="s">
        <v>7</v>
      </c>
      <c r="G326" s="2" t="s">
        <v>2</v>
      </c>
      <c r="H326" s="2" t="s">
        <v>8</v>
      </c>
    </row>
    <row r="327" spans="1:8" ht="12.75">
      <c r="A327" s="1">
        <v>1</v>
      </c>
      <c r="B327" s="1" t="s">
        <v>618</v>
      </c>
      <c r="C327" s="1" t="s">
        <v>248</v>
      </c>
      <c r="D327" s="1" t="s">
        <v>619</v>
      </c>
      <c r="E327" s="1" t="s">
        <v>29</v>
      </c>
      <c r="F327" s="1" t="str">
        <f>VLOOKUP(E327,'Club Codes'!A:B,2)</f>
        <v>Ballymena &amp; Antrim AC</v>
      </c>
      <c r="G327" s="1" t="s">
        <v>668</v>
      </c>
      <c r="H327" s="1"/>
    </row>
    <row r="328" spans="1:8" ht="12.75">
      <c r="A328" s="1">
        <v>2</v>
      </c>
      <c r="B328" s="1" t="s">
        <v>670</v>
      </c>
      <c r="C328" s="1" t="s">
        <v>671</v>
      </c>
      <c r="D328" s="1" t="s">
        <v>672</v>
      </c>
      <c r="E328" s="1" t="s">
        <v>673</v>
      </c>
      <c r="F328" s="1" t="str">
        <f>VLOOKUP(E328,'Club Codes'!A:B,2)</f>
        <v>Tullamore Harriers</v>
      </c>
      <c r="G328" s="1" t="s">
        <v>669</v>
      </c>
      <c r="H328" s="1" t="s">
        <v>94</v>
      </c>
    </row>
    <row r="329" spans="1:8" ht="12.75">
      <c r="A329" s="1">
        <v>3</v>
      </c>
      <c r="B329" s="1" t="s">
        <v>577</v>
      </c>
      <c r="C329" s="1" t="s">
        <v>578</v>
      </c>
      <c r="D329" s="1" t="s">
        <v>579</v>
      </c>
      <c r="E329" s="1" t="s">
        <v>580</v>
      </c>
      <c r="F329" s="1" t="str">
        <f>VLOOKUP(E329,'Club Codes'!A:B,2)</f>
        <v>Crusaders AC</v>
      </c>
      <c r="G329" s="1" t="s">
        <v>674</v>
      </c>
      <c r="H329" s="1"/>
    </row>
    <row r="330" spans="1:8" ht="12.75">
      <c r="A330" s="1">
        <v>4</v>
      </c>
      <c r="B330" s="1" t="s">
        <v>588</v>
      </c>
      <c r="C330" s="1" t="s">
        <v>375</v>
      </c>
      <c r="D330" s="1" t="s">
        <v>589</v>
      </c>
      <c r="E330" s="1" t="s">
        <v>79</v>
      </c>
      <c r="F330" s="1" t="str">
        <f>VLOOKUP(E330,'Club Codes'!A:B,2)</f>
        <v>Shercock AC</v>
      </c>
      <c r="G330" s="1" t="s">
        <v>675</v>
      </c>
      <c r="H330" s="1"/>
    </row>
    <row r="331" spans="1:8" ht="12.75">
      <c r="A331" s="1">
        <v>5</v>
      </c>
      <c r="B331" s="1" t="s">
        <v>677</v>
      </c>
      <c r="C331" s="1" t="s">
        <v>536</v>
      </c>
      <c r="D331" s="1" t="s">
        <v>678</v>
      </c>
      <c r="E331" s="1" t="s">
        <v>488</v>
      </c>
      <c r="F331" s="1" t="str">
        <f>VLOOKUP(E331,'Club Codes'!A:B,2)</f>
        <v>Omagh Harriers </v>
      </c>
      <c r="G331" s="1" t="s">
        <v>676</v>
      </c>
      <c r="H331" s="1" t="s">
        <v>94</v>
      </c>
    </row>
    <row r="332" spans="1:8" ht="12.75">
      <c r="A332" s="1">
        <v>6</v>
      </c>
      <c r="B332" s="1" t="s">
        <v>680</v>
      </c>
      <c r="C332" s="1" t="s">
        <v>103</v>
      </c>
      <c r="D332" s="1" t="s">
        <v>681</v>
      </c>
      <c r="E332" s="1" t="s">
        <v>522</v>
      </c>
      <c r="F332" s="1" t="str">
        <f>VLOOKUP(E332,'Club Codes'!A:B,2)</f>
        <v>Derry Track Club</v>
      </c>
      <c r="G332" s="1" t="s">
        <v>679</v>
      </c>
      <c r="H332" s="14" t="s">
        <v>1265</v>
      </c>
    </row>
    <row r="333" spans="1:8" ht="12.75">
      <c r="A333" s="1">
        <v>7</v>
      </c>
      <c r="B333" s="1" t="s">
        <v>683</v>
      </c>
      <c r="C333" s="1" t="s">
        <v>684</v>
      </c>
      <c r="D333" s="1" t="s">
        <v>685</v>
      </c>
      <c r="E333" s="1" t="s">
        <v>686</v>
      </c>
      <c r="F333" s="1" t="str">
        <f>VLOOKUP(E333,'Club Codes'!A:B,2)</f>
        <v>Mid Ulster AC</v>
      </c>
      <c r="G333" s="1" t="s">
        <v>682</v>
      </c>
      <c r="H333" s="1"/>
    </row>
    <row r="334" spans="1:8" ht="12.75">
      <c r="A334" s="1">
        <v>8</v>
      </c>
      <c r="B334" s="1" t="s">
        <v>688</v>
      </c>
      <c r="C334" s="1" t="s">
        <v>689</v>
      </c>
      <c r="D334" s="1" t="s">
        <v>690</v>
      </c>
      <c r="E334" s="1" t="s">
        <v>691</v>
      </c>
      <c r="F334" s="1" t="str">
        <f>VLOOKUP(E334,'Club Codes'!A:B,2)</f>
        <v>Enniskillen RC</v>
      </c>
      <c r="G334" s="1" t="s">
        <v>687</v>
      </c>
      <c r="H334" s="1"/>
    </row>
    <row r="336" spans="1:9" ht="12.75">
      <c r="A336" s="3" t="s">
        <v>1205</v>
      </c>
      <c r="B336" s="3"/>
      <c r="C336" s="3"/>
      <c r="D336" s="3"/>
      <c r="E336" s="3"/>
      <c r="F336" s="3"/>
      <c r="G336" s="3"/>
      <c r="H336" s="3"/>
      <c r="I336" s="3"/>
    </row>
    <row r="337" spans="1:8" ht="12.75">
      <c r="A337" s="2" t="s">
        <v>1</v>
      </c>
      <c r="B337" s="2" t="s">
        <v>3</v>
      </c>
      <c r="C337" s="2" t="s">
        <v>4</v>
      </c>
      <c r="D337" s="2" t="s">
        <v>5</v>
      </c>
      <c r="E337" s="2" t="s">
        <v>6</v>
      </c>
      <c r="F337" s="2" t="s">
        <v>7</v>
      </c>
      <c r="G337" s="2" t="s">
        <v>2</v>
      </c>
      <c r="H337" s="2" t="s">
        <v>8</v>
      </c>
    </row>
    <row r="338" spans="1:8" ht="12.75">
      <c r="A338" s="1">
        <v>1</v>
      </c>
      <c r="B338" s="1" t="s">
        <v>693</v>
      </c>
      <c r="C338" s="1" t="s">
        <v>694</v>
      </c>
      <c r="D338" s="1" t="s">
        <v>695</v>
      </c>
      <c r="E338" s="1" t="s">
        <v>67</v>
      </c>
      <c r="F338" s="1" t="str">
        <f>VLOOKUP(E338,'Club Codes'!A:B,2)</f>
        <v>Tallaght AC</v>
      </c>
      <c r="G338" s="1" t="s">
        <v>692</v>
      </c>
      <c r="H338" s="1"/>
    </row>
    <row r="339" spans="1:8" ht="12.75">
      <c r="A339" s="1">
        <v>2</v>
      </c>
      <c r="B339" s="1" t="s">
        <v>697</v>
      </c>
      <c r="C339" s="1" t="s">
        <v>371</v>
      </c>
      <c r="D339" s="1" t="s">
        <v>698</v>
      </c>
      <c r="E339" s="1" t="s">
        <v>699</v>
      </c>
      <c r="F339" s="1" t="str">
        <f>VLOOKUP(E339,'Club Codes'!A:B,2)</f>
        <v>Waterford AC</v>
      </c>
      <c r="G339" s="1" t="s">
        <v>696</v>
      </c>
      <c r="H339" s="1"/>
    </row>
    <row r="340" spans="1:8" ht="12.75">
      <c r="A340" s="1">
        <v>3</v>
      </c>
      <c r="B340" s="1" t="s">
        <v>603</v>
      </c>
      <c r="C340" s="1" t="s">
        <v>97</v>
      </c>
      <c r="D340" s="1" t="s">
        <v>604</v>
      </c>
      <c r="E340" s="1" t="s">
        <v>605</v>
      </c>
      <c r="F340" s="1" t="str">
        <f>VLOOKUP(E340,'Club Codes'!A:B,2)</f>
        <v>Victoria Park City of Glasgow AC</v>
      </c>
      <c r="G340" s="1" t="s">
        <v>700</v>
      </c>
      <c r="H340" s="1"/>
    </row>
    <row r="341" spans="1:8" ht="12.75">
      <c r="A341" s="1">
        <v>4</v>
      </c>
      <c r="B341" s="1" t="s">
        <v>702</v>
      </c>
      <c r="C341" s="1" t="s">
        <v>703</v>
      </c>
      <c r="D341" s="1" t="s">
        <v>704</v>
      </c>
      <c r="E341" s="1" t="s">
        <v>522</v>
      </c>
      <c r="F341" s="1" t="str">
        <f>VLOOKUP(E341,'Club Codes'!A:B,2)</f>
        <v>Derry Track Club</v>
      </c>
      <c r="G341" s="1" t="s">
        <v>701</v>
      </c>
      <c r="H341" s="1"/>
    </row>
    <row r="342" spans="1:8" ht="12.75">
      <c r="A342" s="1">
        <v>5</v>
      </c>
      <c r="B342" s="1" t="s">
        <v>706</v>
      </c>
      <c r="C342" s="1" t="s">
        <v>707</v>
      </c>
      <c r="D342" s="1" t="s">
        <v>708</v>
      </c>
      <c r="E342" s="1" t="s">
        <v>709</v>
      </c>
      <c r="F342" s="1" t="str">
        <f>VLOOKUP(E342,'Club Codes'!A:B,2)</f>
        <v>An Riocht AC</v>
      </c>
      <c r="G342" s="1" t="s">
        <v>705</v>
      </c>
      <c r="H342" s="1"/>
    </row>
    <row r="344" spans="1:9" ht="12.75">
      <c r="A344" s="3" t="s">
        <v>1206</v>
      </c>
      <c r="B344" s="3"/>
      <c r="C344" s="3"/>
      <c r="D344" s="3"/>
      <c r="E344" s="3"/>
      <c r="F344" s="3"/>
      <c r="G344" s="3"/>
      <c r="H344" s="3"/>
      <c r="I344" s="3"/>
    </row>
    <row r="345" spans="1:8" ht="12.75">
      <c r="A345" s="2" t="s">
        <v>1</v>
      </c>
      <c r="B345" s="2" t="s">
        <v>3</v>
      </c>
      <c r="C345" s="2" t="s">
        <v>4</v>
      </c>
      <c r="D345" s="2" t="s">
        <v>5</v>
      </c>
      <c r="E345" s="2" t="s">
        <v>6</v>
      </c>
      <c r="F345" s="2" t="s">
        <v>7</v>
      </c>
      <c r="G345" s="2" t="s">
        <v>2</v>
      </c>
      <c r="H345" s="2" t="s">
        <v>8</v>
      </c>
    </row>
    <row r="346" spans="1:8" ht="12.75">
      <c r="A346" s="1">
        <v>1</v>
      </c>
      <c r="B346" s="1" t="s">
        <v>618</v>
      </c>
      <c r="C346" s="1" t="s">
        <v>248</v>
      </c>
      <c r="D346" s="1" t="s">
        <v>619</v>
      </c>
      <c r="E346" s="1" t="s">
        <v>29</v>
      </c>
      <c r="F346" s="1" t="str">
        <f>VLOOKUP(E346,'Club Codes'!A:B,2)</f>
        <v>Ballymena &amp; Antrim AC</v>
      </c>
      <c r="G346" s="1" t="s">
        <v>710</v>
      </c>
      <c r="H346" s="1"/>
    </row>
    <row r="347" spans="1:8" ht="12.75">
      <c r="A347" s="1">
        <v>2</v>
      </c>
      <c r="B347" s="1" t="s">
        <v>697</v>
      </c>
      <c r="C347" s="1" t="s">
        <v>371</v>
      </c>
      <c r="D347" s="1" t="s">
        <v>698</v>
      </c>
      <c r="E347" s="1" t="s">
        <v>699</v>
      </c>
      <c r="F347" s="1" t="str">
        <f>VLOOKUP(E347,'Club Codes'!A:B,2)</f>
        <v>Waterford AC</v>
      </c>
      <c r="G347" s="1" t="s">
        <v>711</v>
      </c>
      <c r="H347" s="1"/>
    </row>
    <row r="348" spans="1:8" ht="12.75">
      <c r="A348" s="1">
        <v>3</v>
      </c>
      <c r="B348" s="1" t="s">
        <v>565</v>
      </c>
      <c r="C348" s="1" t="s">
        <v>21</v>
      </c>
      <c r="D348" s="1" t="s">
        <v>654</v>
      </c>
      <c r="E348" s="1" t="s">
        <v>655</v>
      </c>
      <c r="F348" s="1" t="str">
        <f>VLOOKUP(E348,'Club Codes'!A:B,2)</f>
        <v>Kilkenny City Harriers</v>
      </c>
      <c r="G348" s="1" t="s">
        <v>712</v>
      </c>
      <c r="H348" s="1"/>
    </row>
    <row r="349" spans="1:8" ht="12.75">
      <c r="A349" s="1">
        <v>4</v>
      </c>
      <c r="B349" s="1" t="s">
        <v>607</v>
      </c>
      <c r="C349" s="1" t="s">
        <v>248</v>
      </c>
      <c r="D349" s="1" t="s">
        <v>608</v>
      </c>
      <c r="E349" s="1" t="s">
        <v>609</v>
      </c>
      <c r="F349" s="1" t="str">
        <f>VLOOKUP(E349,'Club Codes'!A:B,2)</f>
        <v>Dundee Hawkhill Harriers</v>
      </c>
      <c r="G349" s="1" t="s">
        <v>713</v>
      </c>
      <c r="H349" s="1"/>
    </row>
    <row r="351" spans="1:9" ht="12.75">
      <c r="A351" s="3" t="s">
        <v>1207</v>
      </c>
      <c r="B351" s="3"/>
      <c r="C351" s="3"/>
      <c r="D351" s="3"/>
      <c r="E351" s="3"/>
      <c r="F351" s="3"/>
      <c r="G351" s="3"/>
      <c r="H351" s="3"/>
      <c r="I351" s="3"/>
    </row>
    <row r="352" spans="1:8" ht="12.75">
      <c r="A352" s="2" t="s">
        <v>1</v>
      </c>
      <c r="B352" s="2" t="s">
        <v>3</v>
      </c>
      <c r="C352" s="2" t="s">
        <v>4</v>
      </c>
      <c r="D352" s="2" t="s">
        <v>5</v>
      </c>
      <c r="E352" s="2" t="s">
        <v>6</v>
      </c>
      <c r="F352" s="2" t="s">
        <v>7</v>
      </c>
      <c r="G352" s="2" t="s">
        <v>2</v>
      </c>
      <c r="H352" s="2" t="s">
        <v>8</v>
      </c>
    </row>
    <row r="353" spans="1:8" ht="12.75">
      <c r="A353" s="1">
        <v>1</v>
      </c>
      <c r="B353" s="1" t="s">
        <v>715</v>
      </c>
      <c r="C353" s="1" t="s">
        <v>716</v>
      </c>
      <c r="D353" s="1" t="s">
        <v>717</v>
      </c>
      <c r="E353" s="1" t="s">
        <v>561</v>
      </c>
      <c r="F353" s="1" t="str">
        <f>VLOOKUP(E353,'Club Codes'!A:B,2)</f>
        <v>Carrick-on-Suir AC</v>
      </c>
      <c r="G353" s="1" t="s">
        <v>714</v>
      </c>
      <c r="H353" s="1" t="s">
        <v>94</v>
      </c>
    </row>
    <row r="354" spans="1:8" ht="12.75">
      <c r="A354" s="1">
        <v>2</v>
      </c>
      <c r="B354" s="1" t="s">
        <v>719</v>
      </c>
      <c r="C354" s="1" t="s">
        <v>720</v>
      </c>
      <c r="D354" s="1" t="s">
        <v>721</v>
      </c>
      <c r="E354" s="1" t="s">
        <v>34</v>
      </c>
      <c r="F354" s="1" t="str">
        <f>VLOOKUP(E354,'Club Codes'!A:B,2)</f>
        <v>Clones AC</v>
      </c>
      <c r="G354" s="1" t="s">
        <v>718</v>
      </c>
      <c r="H354" s="1"/>
    </row>
    <row r="355" spans="1:8" ht="12.75">
      <c r="A355" s="1">
        <v>3</v>
      </c>
      <c r="B355" s="1" t="s">
        <v>723</v>
      </c>
      <c r="C355" s="1" t="s">
        <v>502</v>
      </c>
      <c r="D355" s="1" t="s">
        <v>724</v>
      </c>
      <c r="E355" s="1" t="s">
        <v>725</v>
      </c>
      <c r="F355" s="1" t="str">
        <f>VLOOKUP(E355,'Club Codes'!A:B,2)</f>
        <v>Le Chelle AC</v>
      </c>
      <c r="G355" s="1" t="s">
        <v>722</v>
      </c>
      <c r="H355" s="1"/>
    </row>
    <row r="356" spans="1:8" ht="12.75">
      <c r="A356" s="1">
        <v>4</v>
      </c>
      <c r="B356" s="1" t="s">
        <v>727</v>
      </c>
      <c r="C356" s="1" t="s">
        <v>728</v>
      </c>
      <c r="D356" s="1" t="s">
        <v>82</v>
      </c>
      <c r="E356" s="1" t="s">
        <v>288</v>
      </c>
      <c r="F356" s="1" t="str">
        <f>VLOOKUP(E356,'Club Codes'!A:B,2)</f>
        <v>Finn Valley AC</v>
      </c>
      <c r="G356" s="1" t="s">
        <v>726</v>
      </c>
      <c r="H356" s="1" t="s">
        <v>94</v>
      </c>
    </row>
    <row r="357" spans="1:8" ht="12.75">
      <c r="A357" s="1">
        <v>5</v>
      </c>
      <c r="B357" s="1" t="s">
        <v>730</v>
      </c>
      <c r="C357" s="1" t="s">
        <v>171</v>
      </c>
      <c r="D357" s="1" t="s">
        <v>731</v>
      </c>
      <c r="E357" s="1" t="s">
        <v>134</v>
      </c>
      <c r="F357" s="1" t="str">
        <f>VLOOKUP(E357,'Club Codes'!A:B,2)</f>
        <v>North Down AC</v>
      </c>
      <c r="G357" s="1" t="s">
        <v>729</v>
      </c>
      <c r="H357" s="1"/>
    </row>
    <row r="358" spans="1:8" ht="12.75">
      <c r="A358" s="1">
        <v>6</v>
      </c>
      <c r="B358" s="1" t="s">
        <v>733</v>
      </c>
      <c r="C358" s="1" t="s">
        <v>734</v>
      </c>
      <c r="D358" s="1" t="s">
        <v>735</v>
      </c>
      <c r="E358" s="1" t="s">
        <v>152</v>
      </c>
      <c r="F358" s="1" t="str">
        <f>VLOOKUP(E358,'Club Codes'!A:B,2)</f>
        <v>Monaghan Phoenix AC</v>
      </c>
      <c r="G358" s="1" t="s">
        <v>732</v>
      </c>
      <c r="H358" s="1"/>
    </row>
    <row r="359" spans="1:8" ht="12.75">
      <c r="A359" s="1">
        <v>7</v>
      </c>
      <c r="B359" s="1" t="s">
        <v>737</v>
      </c>
      <c r="C359" s="1" t="s">
        <v>459</v>
      </c>
      <c r="D359" s="1" t="s">
        <v>163</v>
      </c>
      <c r="E359" s="1" t="s">
        <v>124</v>
      </c>
      <c r="F359" s="1" t="str">
        <f>VLOOKUP(E359,'Club Codes'!A:B,2)</f>
        <v>Willowfield Harriers</v>
      </c>
      <c r="G359" s="1" t="s">
        <v>736</v>
      </c>
      <c r="H359" s="1"/>
    </row>
    <row r="360" spans="1:8" ht="12.75">
      <c r="A360" s="1">
        <v>8</v>
      </c>
      <c r="B360" s="1" t="s">
        <v>739</v>
      </c>
      <c r="C360" s="1" t="s">
        <v>740</v>
      </c>
      <c r="D360" s="1" t="s">
        <v>82</v>
      </c>
      <c r="E360" s="1" t="s">
        <v>288</v>
      </c>
      <c r="F360" s="1" t="str">
        <f>VLOOKUP(E360,'Club Codes'!A:B,2)</f>
        <v>Finn Valley AC</v>
      </c>
      <c r="G360" s="1" t="s">
        <v>738</v>
      </c>
      <c r="H360" s="1"/>
    </row>
  </sheetData>
  <sheetProtection/>
  <mergeCells count="43">
    <mergeCell ref="A307:I307"/>
    <mergeCell ref="A316:I316"/>
    <mergeCell ref="A325:I325"/>
    <mergeCell ref="A336:I336"/>
    <mergeCell ref="A344:I344"/>
    <mergeCell ref="A351:I351"/>
    <mergeCell ref="A256:I256"/>
    <mergeCell ref="A265:I265"/>
    <mergeCell ref="A274:I274"/>
    <mergeCell ref="A281:I281"/>
    <mergeCell ref="A292:I292"/>
    <mergeCell ref="A299:I299"/>
    <mergeCell ref="A228:I228"/>
    <mergeCell ref="A33:I33"/>
    <mergeCell ref="A46:I46"/>
    <mergeCell ref="A233:I233"/>
    <mergeCell ref="A239:I239"/>
    <mergeCell ref="A247:I247"/>
    <mergeCell ref="A177:I177"/>
    <mergeCell ref="A187:I187"/>
    <mergeCell ref="A196:I196"/>
    <mergeCell ref="A202:I202"/>
    <mergeCell ref="A212:I212"/>
    <mergeCell ref="A218:I218"/>
    <mergeCell ref="A114:I114"/>
    <mergeCell ref="A126:I126"/>
    <mergeCell ref="A139:I139"/>
    <mergeCell ref="A150:I150"/>
    <mergeCell ref="A163:I163"/>
    <mergeCell ref="A168:I168"/>
    <mergeCell ref="A80:I80"/>
    <mergeCell ref="A89:I89"/>
    <mergeCell ref="A8:I8"/>
    <mergeCell ref="A1:I2"/>
    <mergeCell ref="A3:I3"/>
    <mergeCell ref="A4:I4"/>
    <mergeCell ref="A7:I7"/>
    <mergeCell ref="A47:I47"/>
    <mergeCell ref="A54:I54"/>
    <mergeCell ref="A63:I63"/>
    <mergeCell ref="A72:I72"/>
    <mergeCell ref="A22:I22"/>
    <mergeCell ref="A100:I100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57421875" style="0" bestFit="1" customWidth="1"/>
    <col min="2" max="2" width="4.00390625" style="0" bestFit="1" customWidth="1"/>
    <col min="3" max="3" width="9.7109375" style="0" bestFit="1" customWidth="1"/>
    <col min="4" max="4" width="9.57421875" style="0" bestFit="1" customWidth="1"/>
    <col min="5" max="5" width="10.28125" style="0" bestFit="1" customWidth="1"/>
    <col min="6" max="6" width="31.8515625" style="0" bestFit="1" customWidth="1"/>
    <col min="7" max="7" width="11.57421875" style="0" bestFit="1" customWidth="1"/>
    <col min="8" max="8" width="5.28125" style="0" bestFit="1" customWidth="1"/>
    <col min="9" max="9" width="5.57421875" style="0" bestFit="1" customWidth="1"/>
    <col min="11" max="11" width="5.57421875" style="0" bestFit="1" customWidth="1"/>
    <col min="12" max="12" width="3.7109375" style="0" bestFit="1" customWidth="1"/>
    <col min="13" max="13" width="10.140625" style="0" bestFit="1" customWidth="1"/>
    <col min="14" max="14" width="12.28125" style="0" bestFit="1" customWidth="1"/>
    <col min="15" max="15" width="10.28125" style="0" bestFit="1" customWidth="1"/>
    <col min="16" max="16" width="22.7109375" style="0" bestFit="1" customWidth="1"/>
    <col min="17" max="17" width="11.57421875" style="0" bestFit="1" customWidth="1"/>
    <col min="18" max="18" width="5.28125" style="0" bestFit="1" customWidth="1"/>
  </cols>
  <sheetData>
    <row r="1" spans="1:9" ht="12.75">
      <c r="A1" s="11" t="s">
        <v>1173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5">
      <c r="A3" s="12" t="s">
        <v>1192</v>
      </c>
      <c r="B3" s="12"/>
      <c r="C3" s="12"/>
      <c r="D3" s="12"/>
      <c r="E3" s="12"/>
      <c r="F3" s="12"/>
      <c r="G3" s="12"/>
      <c r="H3" s="12"/>
      <c r="I3" s="12"/>
    </row>
    <row r="4" spans="1:9" ht="15">
      <c r="A4" s="12" t="s">
        <v>1175</v>
      </c>
      <c r="B4" s="12"/>
      <c r="C4" s="12"/>
      <c r="D4" s="12"/>
      <c r="E4" s="12"/>
      <c r="F4" s="12"/>
      <c r="G4" s="12"/>
      <c r="H4" s="12"/>
      <c r="I4" s="12"/>
    </row>
    <row r="6" spans="1:17" ht="12.75">
      <c r="A6" s="3" t="s">
        <v>1208</v>
      </c>
      <c r="B6" s="3"/>
      <c r="C6" s="3"/>
      <c r="D6" s="3"/>
      <c r="E6" s="3"/>
      <c r="F6" s="3"/>
      <c r="G6" s="3"/>
      <c r="J6" s="15"/>
      <c r="K6" s="3" t="s">
        <v>1209</v>
      </c>
      <c r="L6" s="3"/>
      <c r="M6" s="3"/>
      <c r="N6" s="3"/>
      <c r="O6" s="3"/>
      <c r="P6" s="3"/>
      <c r="Q6" s="3"/>
    </row>
    <row r="7" spans="1:17" ht="12.75">
      <c r="A7" s="1" t="s">
        <v>1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2</v>
      </c>
      <c r="K7" s="1" t="s">
        <v>1</v>
      </c>
      <c r="L7" s="1" t="s">
        <v>3</v>
      </c>
      <c r="M7" s="1" t="s">
        <v>4</v>
      </c>
      <c r="N7" s="1" t="s">
        <v>5</v>
      </c>
      <c r="O7" s="1" t="s">
        <v>6</v>
      </c>
      <c r="P7" s="1" t="s">
        <v>7</v>
      </c>
      <c r="Q7" s="1" t="s">
        <v>2</v>
      </c>
    </row>
    <row r="8" spans="1:17" ht="12.75">
      <c r="A8" s="1">
        <v>1</v>
      </c>
      <c r="B8" s="1" t="s">
        <v>749</v>
      </c>
      <c r="C8" s="1" t="s">
        <v>750</v>
      </c>
      <c r="D8" s="1" t="s">
        <v>751</v>
      </c>
      <c r="E8" s="1" t="s">
        <v>53</v>
      </c>
      <c r="F8" s="1" t="str">
        <f>VLOOKUP(E8,'Club Codes'!A:B,2)</f>
        <v>City of Lisburn AC</v>
      </c>
      <c r="G8" s="1" t="s">
        <v>745</v>
      </c>
      <c r="K8" s="1">
        <v>1</v>
      </c>
      <c r="L8" s="1" t="s">
        <v>758</v>
      </c>
      <c r="M8" s="1" t="s">
        <v>759</v>
      </c>
      <c r="N8" s="1" t="s">
        <v>760</v>
      </c>
      <c r="O8" s="1" t="s">
        <v>761</v>
      </c>
      <c r="P8" s="1" t="str">
        <f>VLOOKUP(O8,'Club Codes'!A:C,2)</f>
        <v>Killarney Valley AC</v>
      </c>
      <c r="Q8" s="1" t="s">
        <v>744</v>
      </c>
    </row>
    <row r="9" spans="1:17" ht="12.75">
      <c r="A9" s="1">
        <v>2</v>
      </c>
      <c r="B9" s="1" t="s">
        <v>752</v>
      </c>
      <c r="C9" s="1" t="s">
        <v>753</v>
      </c>
      <c r="D9" s="1" t="s">
        <v>754</v>
      </c>
      <c r="E9" s="1" t="s">
        <v>309</v>
      </c>
      <c r="F9" s="1" t="str">
        <f>VLOOKUP(E9,'Club Codes'!A:B,2)</f>
        <v>City of Derry AC Spartans</v>
      </c>
      <c r="G9" s="1" t="s">
        <v>744</v>
      </c>
      <c r="K9" s="1">
        <v>2</v>
      </c>
      <c r="L9" s="1" t="s">
        <v>762</v>
      </c>
      <c r="M9" s="1" t="s">
        <v>763</v>
      </c>
      <c r="N9" s="1" t="s">
        <v>764</v>
      </c>
      <c r="O9" s="1" t="s">
        <v>765</v>
      </c>
      <c r="P9" s="1" t="str">
        <f>VLOOKUP(O9,'Club Codes'!A:C,2)</f>
        <v>St Abban's AC</v>
      </c>
      <c r="Q9" s="1" t="s">
        <v>743</v>
      </c>
    </row>
    <row r="10" spans="1:17" ht="12.75">
      <c r="A10" s="1">
        <v>3</v>
      </c>
      <c r="B10" s="1" t="s">
        <v>755</v>
      </c>
      <c r="C10" s="1" t="s">
        <v>750</v>
      </c>
      <c r="D10" s="1" t="s">
        <v>756</v>
      </c>
      <c r="E10" s="1" t="s">
        <v>309</v>
      </c>
      <c r="F10" s="1" t="str">
        <f>VLOOKUP(E10,'Club Codes'!A:B,2)</f>
        <v>City of Derry AC Spartans</v>
      </c>
      <c r="G10" s="1" t="s">
        <v>742</v>
      </c>
      <c r="K10" s="1">
        <v>3</v>
      </c>
      <c r="L10" s="1" t="s">
        <v>766</v>
      </c>
      <c r="M10" s="1" t="s">
        <v>459</v>
      </c>
      <c r="N10" s="1" t="s">
        <v>767</v>
      </c>
      <c r="O10" s="1" t="s">
        <v>53</v>
      </c>
      <c r="P10" s="1" t="str">
        <f>VLOOKUP(O10,'Club Codes'!A:C,2)</f>
        <v>City of Lisburn AC</v>
      </c>
      <c r="Q10" s="1" t="s">
        <v>741</v>
      </c>
    </row>
    <row r="11" spans="11:17" ht="12.75">
      <c r="K11" s="1">
        <v>4</v>
      </c>
      <c r="L11" s="1" t="s">
        <v>768</v>
      </c>
      <c r="M11" s="1" t="s">
        <v>769</v>
      </c>
      <c r="N11" s="1" t="s">
        <v>770</v>
      </c>
      <c r="O11" s="1" t="s">
        <v>44</v>
      </c>
      <c r="P11" s="1" t="str">
        <f>VLOOKUP(O11,'Club Codes'!A:C,2)</f>
        <v>Annalee AC</v>
      </c>
      <c r="Q11" s="1" t="s">
        <v>757</v>
      </c>
    </row>
    <row r="13" spans="1:17" ht="12.75">
      <c r="A13" s="3" t="s">
        <v>1210</v>
      </c>
      <c r="B13" s="3"/>
      <c r="C13" s="3"/>
      <c r="D13" s="3"/>
      <c r="E13" s="3"/>
      <c r="F13" s="3"/>
      <c r="G13" s="3"/>
      <c r="J13" s="16"/>
      <c r="K13" s="3" t="s">
        <v>1211</v>
      </c>
      <c r="L13" s="3"/>
      <c r="M13" s="3"/>
      <c r="N13" s="3"/>
      <c r="O13" s="3"/>
      <c r="P13" s="3"/>
      <c r="Q13" s="3"/>
    </row>
    <row r="14" spans="1:17" ht="12.75">
      <c r="A14" s="1" t="s">
        <v>1</v>
      </c>
      <c r="B14" s="1" t="s">
        <v>3</v>
      </c>
      <c r="C14" s="1" t="s">
        <v>4</v>
      </c>
      <c r="D14" s="1" t="s">
        <v>5</v>
      </c>
      <c r="E14" s="1" t="s">
        <v>6</v>
      </c>
      <c r="F14" s="1" t="s">
        <v>7</v>
      </c>
      <c r="G14" s="1" t="s">
        <v>2</v>
      </c>
      <c r="K14" s="1" t="s">
        <v>1</v>
      </c>
      <c r="L14" s="1" t="s">
        <v>3</v>
      </c>
      <c r="M14" s="1" t="s">
        <v>4</v>
      </c>
      <c r="N14" s="1" t="s">
        <v>5</v>
      </c>
      <c r="O14" s="1" t="s">
        <v>6</v>
      </c>
      <c r="P14" s="1" t="s">
        <v>7</v>
      </c>
      <c r="Q14" s="1" t="s">
        <v>2</v>
      </c>
    </row>
    <row r="15" spans="1:17" ht="12.75">
      <c r="A15" s="1">
        <v>1</v>
      </c>
      <c r="B15" s="1" t="s">
        <v>773</v>
      </c>
      <c r="C15" s="1" t="s">
        <v>103</v>
      </c>
      <c r="D15" s="1" t="s">
        <v>774</v>
      </c>
      <c r="E15" s="1" t="s">
        <v>104</v>
      </c>
      <c r="F15" s="1" t="str">
        <f>VLOOKUP(E15,'Club Codes'!A:B,2)</f>
        <v>Leevale AC</v>
      </c>
      <c r="G15" s="1" t="s">
        <v>772</v>
      </c>
      <c r="K15" s="1">
        <v>1</v>
      </c>
      <c r="L15" s="1" t="s">
        <v>782</v>
      </c>
      <c r="M15" s="1" t="s">
        <v>783</v>
      </c>
      <c r="N15" s="1" t="s">
        <v>784</v>
      </c>
      <c r="O15" s="1" t="s">
        <v>104</v>
      </c>
      <c r="P15" s="1" t="str">
        <f>VLOOKUP(O15,'Club Codes'!A:C,2)</f>
        <v>Leevale AC</v>
      </c>
      <c r="Q15" s="1" t="s">
        <v>771</v>
      </c>
    </row>
    <row r="16" spans="1:17" ht="12.75">
      <c r="A16" s="1">
        <v>2</v>
      </c>
      <c r="B16" s="1" t="s">
        <v>775</v>
      </c>
      <c r="C16" s="1" t="s">
        <v>776</v>
      </c>
      <c r="D16" s="1" t="s">
        <v>777</v>
      </c>
      <c r="E16" s="1" t="s">
        <v>778</v>
      </c>
      <c r="F16" s="1" t="str">
        <f>VLOOKUP(E16,'Club Codes'!A:B,2)</f>
        <v>Windsor Slough Eton &amp; Hounslow AC</v>
      </c>
      <c r="G16" s="1" t="s">
        <v>771</v>
      </c>
      <c r="K16" s="1">
        <v>2</v>
      </c>
      <c r="L16" s="1" t="s">
        <v>785</v>
      </c>
      <c r="M16" s="1" t="s">
        <v>786</v>
      </c>
      <c r="N16" s="1" t="s">
        <v>787</v>
      </c>
      <c r="O16" s="1" t="s">
        <v>29</v>
      </c>
      <c r="P16" s="1" t="str">
        <f>VLOOKUP(O16,'Club Codes'!A:C,2)</f>
        <v>Ballymena &amp; Antrim AC</v>
      </c>
      <c r="Q16" s="1" t="s">
        <v>781</v>
      </c>
    </row>
    <row r="17" spans="11:17" ht="12.75">
      <c r="K17" s="1">
        <v>3</v>
      </c>
      <c r="L17" s="1" t="s">
        <v>788</v>
      </c>
      <c r="M17" s="1" t="s">
        <v>789</v>
      </c>
      <c r="N17" s="1" t="s">
        <v>790</v>
      </c>
      <c r="O17" s="1" t="s">
        <v>791</v>
      </c>
      <c r="P17" s="1" t="str">
        <f>VLOOKUP(O17,'Club Codes'!A:C,2)</f>
        <v>Lusk AC</v>
      </c>
      <c r="Q17" s="1" t="s">
        <v>780</v>
      </c>
    </row>
    <row r="18" spans="11:17" ht="12.75">
      <c r="K18" s="1">
        <v>4</v>
      </c>
      <c r="L18" s="1" t="s">
        <v>792</v>
      </c>
      <c r="M18" s="1" t="s">
        <v>86</v>
      </c>
      <c r="N18" s="1" t="s">
        <v>604</v>
      </c>
      <c r="O18" s="1" t="s">
        <v>134</v>
      </c>
      <c r="P18" s="1" t="str">
        <f>VLOOKUP(O18,'Club Codes'!A:C,2)</f>
        <v>North Down AC</v>
      </c>
      <c r="Q18" s="1" t="s">
        <v>779</v>
      </c>
    </row>
    <row r="20" spans="1:19" ht="12.75">
      <c r="A20" s="3" t="s">
        <v>1212</v>
      </c>
      <c r="B20" s="3"/>
      <c r="C20" s="3"/>
      <c r="D20" s="3"/>
      <c r="E20" s="3"/>
      <c r="F20" s="3"/>
      <c r="G20" s="3"/>
      <c r="H20" s="3"/>
      <c r="I20" s="3"/>
      <c r="K20" s="3" t="s">
        <v>1213</v>
      </c>
      <c r="L20" s="3"/>
      <c r="M20" s="3"/>
      <c r="N20" s="3"/>
      <c r="O20" s="3"/>
      <c r="P20" s="3"/>
      <c r="Q20" s="3"/>
      <c r="R20" s="3"/>
      <c r="S20" s="3"/>
    </row>
    <row r="21" spans="1:19" ht="12.75">
      <c r="A21" s="1" t="s">
        <v>1</v>
      </c>
      <c r="B21" s="1" t="s">
        <v>3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2</v>
      </c>
      <c r="H21" s="14" t="s">
        <v>0</v>
      </c>
      <c r="I21" s="7" t="s">
        <v>8</v>
      </c>
      <c r="K21" s="1" t="s">
        <v>1</v>
      </c>
      <c r="L21" s="1" t="s">
        <v>3</v>
      </c>
      <c r="M21" s="1" t="s">
        <v>4</v>
      </c>
      <c r="N21" s="1" t="s">
        <v>5</v>
      </c>
      <c r="O21" s="1" t="s">
        <v>6</v>
      </c>
      <c r="P21" s="1" t="s">
        <v>7</v>
      </c>
      <c r="Q21" s="1" t="s">
        <v>2</v>
      </c>
      <c r="R21" s="14" t="s">
        <v>0</v>
      </c>
      <c r="S21" s="7" t="s">
        <v>8</v>
      </c>
    </row>
    <row r="22" spans="1:18" ht="12.75">
      <c r="A22" s="1">
        <v>1</v>
      </c>
      <c r="B22" s="1" t="s">
        <v>798</v>
      </c>
      <c r="C22" s="1" t="s">
        <v>800</v>
      </c>
      <c r="D22" s="1" t="s">
        <v>438</v>
      </c>
      <c r="E22" s="1" t="s">
        <v>104</v>
      </c>
      <c r="F22" s="1" t="str">
        <f>VLOOKUP(E22,'Club Codes'!A:B,2)</f>
        <v>Leevale AC</v>
      </c>
      <c r="G22" s="1" t="s">
        <v>799</v>
      </c>
      <c r="H22" s="1">
        <v>0</v>
      </c>
      <c r="K22" s="1">
        <v>1</v>
      </c>
      <c r="L22" s="1" t="s">
        <v>813</v>
      </c>
      <c r="M22" s="1" t="s">
        <v>470</v>
      </c>
      <c r="N22" s="1" t="s">
        <v>815</v>
      </c>
      <c r="O22" s="1" t="s">
        <v>288</v>
      </c>
      <c r="P22" s="1" t="str">
        <f>VLOOKUP(O22,'Club Codes'!A:C,2)</f>
        <v>Finn Valley AC</v>
      </c>
      <c r="Q22" s="1" t="s">
        <v>814</v>
      </c>
      <c r="R22" s="1">
        <v>0.5</v>
      </c>
    </row>
    <row r="23" spans="1:18" ht="12.75">
      <c r="A23" s="1">
        <v>2</v>
      </c>
      <c r="B23" s="1" t="s">
        <v>747</v>
      </c>
      <c r="C23" s="1" t="s">
        <v>21</v>
      </c>
      <c r="D23" s="1" t="s">
        <v>748</v>
      </c>
      <c r="E23" s="1"/>
      <c r="F23" s="1"/>
      <c r="G23" s="1" t="s">
        <v>801</v>
      </c>
      <c r="H23" s="1">
        <v>0</v>
      </c>
      <c r="K23" s="1">
        <v>2</v>
      </c>
      <c r="L23" s="1" t="s">
        <v>816</v>
      </c>
      <c r="M23" s="1" t="s">
        <v>818</v>
      </c>
      <c r="N23" s="1" t="s">
        <v>489</v>
      </c>
      <c r="O23" s="1" t="s">
        <v>746</v>
      </c>
      <c r="P23" s="1" t="str">
        <f>VLOOKUP(O23,'Club Codes'!A:C,2)</f>
        <v>An Riocht AC</v>
      </c>
      <c r="Q23" s="1" t="s">
        <v>817</v>
      </c>
      <c r="R23" s="1">
        <v>0</v>
      </c>
    </row>
    <row r="24" spans="1:18" ht="12.75">
      <c r="A24" s="1">
        <v>3</v>
      </c>
      <c r="B24" s="1" t="s">
        <v>802</v>
      </c>
      <c r="C24" s="1" t="s">
        <v>150</v>
      </c>
      <c r="D24" s="1" t="s">
        <v>804</v>
      </c>
      <c r="E24" s="1" t="s">
        <v>53</v>
      </c>
      <c r="F24" s="1" t="str">
        <f>VLOOKUP(E24,'Club Codes'!A:B,2)</f>
        <v>City of Lisburn AC</v>
      </c>
      <c r="G24" s="1" t="s">
        <v>803</v>
      </c>
      <c r="H24" s="1">
        <v>-0.2</v>
      </c>
      <c r="K24" s="1">
        <v>3</v>
      </c>
      <c r="L24" s="1" t="s">
        <v>819</v>
      </c>
      <c r="M24" s="1" t="s">
        <v>459</v>
      </c>
      <c r="N24" s="1" t="s">
        <v>804</v>
      </c>
      <c r="O24" s="1" t="s">
        <v>53</v>
      </c>
      <c r="P24" s="1" t="str">
        <f>VLOOKUP(O24,'Club Codes'!A:C,2)</f>
        <v>City of Lisburn AC</v>
      </c>
      <c r="Q24" s="1" t="s">
        <v>820</v>
      </c>
      <c r="R24" s="1">
        <v>0</v>
      </c>
    </row>
    <row r="25" spans="1:18" ht="12.75">
      <c r="A25" s="1">
        <v>4</v>
      </c>
      <c r="B25" s="1" t="s">
        <v>752</v>
      </c>
      <c r="C25" s="1" t="s">
        <v>753</v>
      </c>
      <c r="D25" s="1" t="s">
        <v>754</v>
      </c>
      <c r="E25" s="1" t="s">
        <v>309</v>
      </c>
      <c r="F25" s="1" t="str">
        <f>VLOOKUP(E25,'Club Codes'!A:B,2)</f>
        <v>City of Derry AC Spartans</v>
      </c>
      <c r="G25" s="1" t="s">
        <v>805</v>
      </c>
      <c r="H25" s="1">
        <v>0</v>
      </c>
      <c r="K25" s="1">
        <v>4</v>
      </c>
      <c r="L25" s="1" t="s">
        <v>421</v>
      </c>
      <c r="M25" s="1" t="s">
        <v>422</v>
      </c>
      <c r="N25" s="1" t="s">
        <v>423</v>
      </c>
      <c r="O25" s="1" t="s">
        <v>288</v>
      </c>
      <c r="P25" s="1" t="str">
        <f>VLOOKUP(O25,'Club Codes'!A:C,2)</f>
        <v>Finn Valley AC</v>
      </c>
      <c r="Q25" s="1" t="s">
        <v>821</v>
      </c>
      <c r="R25" s="1">
        <v>1.3</v>
      </c>
    </row>
    <row r="26" spans="1:18" ht="12.75">
      <c r="A26" s="1">
        <v>5</v>
      </c>
      <c r="B26" s="1" t="s">
        <v>806</v>
      </c>
      <c r="C26" s="1" t="s">
        <v>137</v>
      </c>
      <c r="D26" s="1" t="s">
        <v>456</v>
      </c>
      <c r="E26" s="1" t="s">
        <v>288</v>
      </c>
      <c r="F26" s="1" t="str">
        <f>VLOOKUP(E26,'Club Codes'!A:B,2)</f>
        <v>Finn Valley AC</v>
      </c>
      <c r="G26" s="1" t="s">
        <v>807</v>
      </c>
      <c r="H26" s="1">
        <v>0</v>
      </c>
      <c r="K26" s="1">
        <v>5</v>
      </c>
      <c r="L26" s="1" t="s">
        <v>822</v>
      </c>
      <c r="M26" s="1" t="s">
        <v>824</v>
      </c>
      <c r="N26" s="1" t="s">
        <v>825</v>
      </c>
      <c r="O26" s="1" t="s">
        <v>53</v>
      </c>
      <c r="P26" s="1" t="str">
        <f>VLOOKUP(O26,'Club Codes'!A:C,2)</f>
        <v>City of Lisburn AC</v>
      </c>
      <c r="Q26" s="1" t="s">
        <v>823</v>
      </c>
      <c r="R26" s="1">
        <v>-0.3</v>
      </c>
    </row>
    <row r="27" spans="1:18" ht="12.75">
      <c r="A27" s="1">
        <v>6</v>
      </c>
      <c r="B27" s="1" t="s">
        <v>808</v>
      </c>
      <c r="C27" s="1" t="s">
        <v>810</v>
      </c>
      <c r="D27" s="1" t="s">
        <v>811</v>
      </c>
      <c r="E27" s="1" t="s">
        <v>79</v>
      </c>
      <c r="F27" s="1" t="str">
        <f>VLOOKUP(E27,'Club Codes'!A:B,2)</f>
        <v>Shercock AC</v>
      </c>
      <c r="G27" s="1" t="s">
        <v>809</v>
      </c>
      <c r="H27" s="1">
        <v>0.1</v>
      </c>
      <c r="K27" s="1">
        <v>5</v>
      </c>
      <c r="L27" s="1" t="s">
        <v>826</v>
      </c>
      <c r="M27" s="1" t="s">
        <v>818</v>
      </c>
      <c r="N27" s="1" t="s">
        <v>827</v>
      </c>
      <c r="O27" s="1" t="s">
        <v>28</v>
      </c>
      <c r="P27" s="1" t="str">
        <f>VLOOKUP(O27,'Club Codes'!A:C,2)</f>
        <v>Lagan Valley AC</v>
      </c>
      <c r="Q27" s="1" t="s">
        <v>823</v>
      </c>
      <c r="R27" s="1">
        <v>1.3</v>
      </c>
    </row>
    <row r="28" spans="1:18" ht="12.75">
      <c r="A28" s="1">
        <v>7</v>
      </c>
      <c r="B28" s="1" t="s">
        <v>680</v>
      </c>
      <c r="C28" s="1" t="s">
        <v>103</v>
      </c>
      <c r="D28" s="1" t="s">
        <v>681</v>
      </c>
      <c r="E28" s="1" t="s">
        <v>522</v>
      </c>
      <c r="F28" s="1" t="str">
        <f>VLOOKUP(E28,'Club Codes'!A:B,2)</f>
        <v>Derry Track Club</v>
      </c>
      <c r="G28" s="1" t="s">
        <v>812</v>
      </c>
      <c r="H28" s="1">
        <v>0.3</v>
      </c>
      <c r="I28" s="7" t="s">
        <v>1265</v>
      </c>
      <c r="K28" s="1">
        <v>7</v>
      </c>
      <c r="L28" s="1" t="s">
        <v>828</v>
      </c>
      <c r="M28" s="1" t="s">
        <v>830</v>
      </c>
      <c r="N28" s="1" t="s">
        <v>831</v>
      </c>
      <c r="O28" s="1" t="s">
        <v>832</v>
      </c>
      <c r="P28" s="1" t="str">
        <f>VLOOKUP(O28,'Club Codes'!A:C,2)</f>
        <v>North Ayrshire AC</v>
      </c>
      <c r="Q28" s="1" t="s">
        <v>829</v>
      </c>
      <c r="R28" s="1">
        <v>0</v>
      </c>
    </row>
    <row r="29" spans="11:18" ht="12.75">
      <c r="K29" s="1">
        <v>8</v>
      </c>
      <c r="L29" s="1" t="s">
        <v>833</v>
      </c>
      <c r="M29" s="1" t="s">
        <v>391</v>
      </c>
      <c r="N29" s="1" t="s">
        <v>835</v>
      </c>
      <c r="O29" s="1" t="s">
        <v>288</v>
      </c>
      <c r="P29" s="1" t="str">
        <f>VLOOKUP(O29,'Club Codes'!A:C,2)</f>
        <v>Finn Valley AC</v>
      </c>
      <c r="Q29" s="1" t="s">
        <v>834</v>
      </c>
      <c r="R29" s="1">
        <v>0</v>
      </c>
    </row>
    <row r="30" spans="11:18" ht="12.75">
      <c r="K30" s="1">
        <v>9</v>
      </c>
      <c r="L30" s="1" t="s">
        <v>453</v>
      </c>
      <c r="M30" s="1" t="s">
        <v>454</v>
      </c>
      <c r="N30" s="1" t="s">
        <v>455</v>
      </c>
      <c r="O30" s="1" t="s">
        <v>53</v>
      </c>
      <c r="P30" s="1" t="str">
        <f>VLOOKUP(O30,'Club Codes'!A:C,2)</f>
        <v>City of Lisburn AC</v>
      </c>
      <c r="Q30" s="1" t="s">
        <v>836</v>
      </c>
      <c r="R30" s="1">
        <v>0.3</v>
      </c>
    </row>
    <row r="31" spans="11:18" ht="12.75">
      <c r="K31" s="1">
        <v>10</v>
      </c>
      <c r="L31" s="1" t="s">
        <v>407</v>
      </c>
      <c r="M31" s="1" t="s">
        <v>408</v>
      </c>
      <c r="N31" s="1" t="s">
        <v>409</v>
      </c>
      <c r="O31" s="1" t="s">
        <v>410</v>
      </c>
      <c r="P31" s="1" t="str">
        <f>VLOOKUP(O31,'Club Codes'!A:C,2)</f>
        <v>Dunleer AC</v>
      </c>
      <c r="Q31" s="1" t="s">
        <v>837</v>
      </c>
      <c r="R31" s="1">
        <v>0</v>
      </c>
    </row>
    <row r="32" spans="11:19" ht="12.75">
      <c r="K32" s="1">
        <v>11</v>
      </c>
      <c r="L32" s="1" t="s">
        <v>432</v>
      </c>
      <c r="M32" s="1" t="s">
        <v>433</v>
      </c>
      <c r="N32" s="1" t="s">
        <v>434</v>
      </c>
      <c r="O32" s="1" t="s">
        <v>168</v>
      </c>
      <c r="P32" s="1" t="str">
        <f>VLOOKUP(O32,'Club Codes'!A:C,2)</f>
        <v>North Belfast Harriers</v>
      </c>
      <c r="Q32" s="1" t="s">
        <v>838</v>
      </c>
      <c r="R32" s="1">
        <v>0.2</v>
      </c>
      <c r="S32" s="7" t="s">
        <v>1216</v>
      </c>
    </row>
    <row r="34" spans="1:19" ht="12.75">
      <c r="A34" s="3" t="s">
        <v>1214</v>
      </c>
      <c r="B34" s="3"/>
      <c r="C34" s="3"/>
      <c r="D34" s="3"/>
      <c r="E34" s="3"/>
      <c r="F34" s="3"/>
      <c r="G34" s="3"/>
      <c r="H34" s="3"/>
      <c r="I34" s="3"/>
      <c r="K34" s="3" t="s">
        <v>1215</v>
      </c>
      <c r="L34" s="3"/>
      <c r="M34" s="3"/>
      <c r="N34" s="3"/>
      <c r="O34" s="3"/>
      <c r="P34" s="3"/>
      <c r="Q34" s="3"/>
      <c r="R34" s="3"/>
      <c r="S34" s="3"/>
    </row>
    <row r="35" spans="1:18" ht="12.75">
      <c r="A35" s="1" t="s">
        <v>1</v>
      </c>
      <c r="B35" s="1" t="s">
        <v>3</v>
      </c>
      <c r="C35" s="1" t="s">
        <v>4</v>
      </c>
      <c r="D35" s="1" t="s">
        <v>5</v>
      </c>
      <c r="E35" s="1" t="s">
        <v>6</v>
      </c>
      <c r="F35" s="1" t="s">
        <v>7</v>
      </c>
      <c r="G35" s="1" t="s">
        <v>2</v>
      </c>
      <c r="H35" s="14" t="s">
        <v>0</v>
      </c>
      <c r="K35" s="1" t="s">
        <v>1</v>
      </c>
      <c r="L35" s="1" t="s">
        <v>3</v>
      </c>
      <c r="M35" s="1" t="s">
        <v>4</v>
      </c>
      <c r="N35" s="1" t="s">
        <v>5</v>
      </c>
      <c r="O35" s="1" t="s">
        <v>6</v>
      </c>
      <c r="P35" s="1" t="s">
        <v>7</v>
      </c>
      <c r="Q35" s="1" t="s">
        <v>2</v>
      </c>
      <c r="R35" s="1" t="s">
        <v>793</v>
      </c>
    </row>
    <row r="36" spans="1:18" ht="12.75">
      <c r="A36" s="1">
        <v>1</v>
      </c>
      <c r="B36" s="1" t="s">
        <v>794</v>
      </c>
      <c r="C36" s="1" t="s">
        <v>259</v>
      </c>
      <c r="D36" s="1" t="s">
        <v>795</v>
      </c>
      <c r="E36" s="1" t="s">
        <v>397</v>
      </c>
      <c r="F36" s="1" t="str">
        <f>VLOOKUP(E36,'Club Codes'!A:B,2)</f>
        <v>Tir Chonaill AC</v>
      </c>
      <c r="G36" s="1" t="s">
        <v>839</v>
      </c>
      <c r="H36" s="1">
        <v>-1</v>
      </c>
      <c r="K36" s="1">
        <v>1</v>
      </c>
      <c r="L36" s="1" t="s">
        <v>841</v>
      </c>
      <c r="M36" s="1" t="s">
        <v>843</v>
      </c>
      <c r="N36" s="1" t="s">
        <v>844</v>
      </c>
      <c r="O36" s="1" t="s">
        <v>53</v>
      </c>
      <c r="P36" s="1" t="str">
        <f>VLOOKUP(O36,'Club Codes'!A:C,2)</f>
        <v>City of Lisburn AC</v>
      </c>
      <c r="Q36" s="1" t="s">
        <v>842</v>
      </c>
      <c r="R36" s="1"/>
    </row>
    <row r="37" spans="1:18" ht="12.75">
      <c r="A37" s="1">
        <v>2</v>
      </c>
      <c r="B37" s="1" t="s">
        <v>796</v>
      </c>
      <c r="C37" s="1" t="s">
        <v>74</v>
      </c>
      <c r="D37" s="1" t="s">
        <v>797</v>
      </c>
      <c r="E37" s="1" t="s">
        <v>288</v>
      </c>
      <c r="F37" s="1" t="str">
        <f>VLOOKUP(E37,'Club Codes'!A:B,2)</f>
        <v>Finn Valley AC</v>
      </c>
      <c r="G37" s="1" t="s">
        <v>840</v>
      </c>
      <c r="H37" s="1">
        <v>1.3</v>
      </c>
      <c r="K37" s="1">
        <v>2</v>
      </c>
      <c r="L37" s="1" t="s">
        <v>845</v>
      </c>
      <c r="M37" s="1" t="s">
        <v>847</v>
      </c>
      <c r="N37" s="1" t="s">
        <v>848</v>
      </c>
      <c r="O37" s="1" t="s">
        <v>53</v>
      </c>
      <c r="P37" s="1" t="str">
        <f>VLOOKUP(O37,'Club Codes'!A:C,2)</f>
        <v>City of Lisburn AC</v>
      </c>
      <c r="Q37" s="1" t="s">
        <v>846</v>
      </c>
      <c r="R37" s="1"/>
    </row>
    <row r="39" spans="1:17" ht="12.75">
      <c r="A39" s="3" t="s">
        <v>1223</v>
      </c>
      <c r="B39" s="3"/>
      <c r="C39" s="3"/>
      <c r="D39" s="3"/>
      <c r="E39" s="3"/>
      <c r="F39" s="3"/>
      <c r="G39" s="3"/>
      <c r="K39" s="3" t="s">
        <v>1224</v>
      </c>
      <c r="L39" s="3"/>
      <c r="M39" s="3"/>
      <c r="N39" s="3"/>
      <c r="O39" s="3"/>
      <c r="P39" s="3"/>
      <c r="Q39" s="3"/>
    </row>
    <row r="40" spans="1:18" ht="12.75">
      <c r="A40" s="1" t="s">
        <v>1</v>
      </c>
      <c r="B40" s="1" t="s">
        <v>3</v>
      </c>
      <c r="C40" s="1" t="s">
        <v>4</v>
      </c>
      <c r="D40" s="1" t="s">
        <v>5</v>
      </c>
      <c r="E40" s="1" t="s">
        <v>6</v>
      </c>
      <c r="F40" s="1" t="s">
        <v>7</v>
      </c>
      <c r="G40" s="1" t="s">
        <v>2</v>
      </c>
      <c r="K40" s="1" t="s">
        <v>1</v>
      </c>
      <c r="L40" s="1" t="s">
        <v>3</v>
      </c>
      <c r="M40" s="1" t="s">
        <v>4</v>
      </c>
      <c r="N40" s="1" t="s">
        <v>5</v>
      </c>
      <c r="O40" s="1" t="s">
        <v>6</v>
      </c>
      <c r="P40" s="1" t="s">
        <v>7</v>
      </c>
      <c r="Q40" s="1" t="s">
        <v>2</v>
      </c>
      <c r="R40" s="7" t="s">
        <v>8</v>
      </c>
    </row>
    <row r="41" spans="1:17" ht="12.75">
      <c r="A41" s="1">
        <v>1</v>
      </c>
      <c r="B41" s="1" t="s">
        <v>928</v>
      </c>
      <c r="C41" s="1" t="s">
        <v>89</v>
      </c>
      <c r="D41" s="1" t="s">
        <v>138</v>
      </c>
      <c r="E41" s="1" t="s">
        <v>288</v>
      </c>
      <c r="F41" s="1" t="str">
        <f>VLOOKUP(E41,'Club Codes'!A:B,2)</f>
        <v>Finn Valley AC</v>
      </c>
      <c r="G41" s="1" t="s">
        <v>929</v>
      </c>
      <c r="K41" s="1">
        <v>1</v>
      </c>
      <c r="L41" s="1" t="s">
        <v>851</v>
      </c>
      <c r="M41" s="1" t="s">
        <v>759</v>
      </c>
      <c r="N41" s="1" t="s">
        <v>498</v>
      </c>
      <c r="O41" s="1" t="s">
        <v>853</v>
      </c>
      <c r="P41" s="1" t="str">
        <f>VLOOKUP(O41,'Club Codes'!A:C,2)</f>
        <v>Emerald AC</v>
      </c>
      <c r="Q41" s="1" t="s">
        <v>852</v>
      </c>
    </row>
    <row r="42" spans="1:17" ht="12.75">
      <c r="A42" s="1">
        <v>2</v>
      </c>
      <c r="B42" s="1" t="s">
        <v>930</v>
      </c>
      <c r="C42" s="1" t="s">
        <v>273</v>
      </c>
      <c r="D42" s="1" t="s">
        <v>932</v>
      </c>
      <c r="E42" s="1" t="s">
        <v>288</v>
      </c>
      <c r="F42" s="1" t="str">
        <f>VLOOKUP(E42,'Club Codes'!A:B,2)</f>
        <v>Finn Valley AC</v>
      </c>
      <c r="G42" s="1" t="s">
        <v>931</v>
      </c>
      <c r="K42" s="1">
        <v>2</v>
      </c>
      <c r="L42" s="1" t="s">
        <v>854</v>
      </c>
      <c r="M42" s="1" t="s">
        <v>856</v>
      </c>
      <c r="N42" s="1" t="s">
        <v>857</v>
      </c>
      <c r="O42" s="1" t="s">
        <v>28</v>
      </c>
      <c r="P42" s="1" t="str">
        <f>VLOOKUP(O42,'Club Codes'!A:C,2)</f>
        <v>Lagan Valley AC</v>
      </c>
      <c r="Q42" s="1" t="s">
        <v>855</v>
      </c>
    </row>
    <row r="43" spans="1:17" ht="12.75">
      <c r="A43" s="1">
        <v>3</v>
      </c>
      <c r="B43" s="1" t="s">
        <v>882</v>
      </c>
      <c r="C43" s="1" t="s">
        <v>240</v>
      </c>
      <c r="D43" s="1" t="s">
        <v>876</v>
      </c>
      <c r="E43" s="1" t="s">
        <v>185</v>
      </c>
      <c r="F43" s="1" t="str">
        <f>VLOOKUP(E43,'Club Codes'!A:B,2)</f>
        <v>Glaslough Harriers</v>
      </c>
      <c r="G43" s="1" t="s">
        <v>933</v>
      </c>
      <c r="K43" s="1">
        <v>3</v>
      </c>
      <c r="L43" s="1" t="s">
        <v>858</v>
      </c>
      <c r="M43" s="1" t="s">
        <v>759</v>
      </c>
      <c r="N43" s="1" t="s">
        <v>860</v>
      </c>
      <c r="O43" s="1" t="s">
        <v>28</v>
      </c>
      <c r="P43" s="1" t="str">
        <f>VLOOKUP(O43,'Club Codes'!A:C,2)</f>
        <v>Lagan Valley AC</v>
      </c>
      <c r="Q43" s="1" t="s">
        <v>859</v>
      </c>
    </row>
    <row r="44" spans="1:18" ht="12.75">
      <c r="A44" s="1">
        <v>4</v>
      </c>
      <c r="B44" s="1" t="s">
        <v>870</v>
      </c>
      <c r="C44" s="1" t="s">
        <v>872</v>
      </c>
      <c r="D44" s="1" t="s">
        <v>873</v>
      </c>
      <c r="E44" s="1" t="s">
        <v>850</v>
      </c>
      <c r="F44" s="1" t="str">
        <f>VLOOKUP(E44,'Club Codes'!A:B,2)</f>
        <v>Lifford Strabane AC</v>
      </c>
      <c r="G44" s="1" t="s">
        <v>934</v>
      </c>
      <c r="K44" s="1">
        <v>4</v>
      </c>
      <c r="L44" s="1" t="s">
        <v>861</v>
      </c>
      <c r="M44" s="1" t="s">
        <v>863</v>
      </c>
      <c r="N44" s="1" t="s">
        <v>864</v>
      </c>
      <c r="O44" s="1" t="s">
        <v>865</v>
      </c>
      <c r="P44" s="1" t="str">
        <f>VLOOKUP(O44,'Club Codes'!A:C,2)</f>
        <v>Gowran AC</v>
      </c>
      <c r="Q44" s="1" t="s">
        <v>862</v>
      </c>
      <c r="R44" s="7" t="s">
        <v>1264</v>
      </c>
    </row>
    <row r="45" spans="1:7" ht="12.75">
      <c r="A45" s="1">
        <v>5</v>
      </c>
      <c r="B45" s="1" t="s">
        <v>874</v>
      </c>
      <c r="C45" s="1" t="s">
        <v>235</v>
      </c>
      <c r="D45" s="1" t="s">
        <v>876</v>
      </c>
      <c r="E45" s="1" t="s">
        <v>185</v>
      </c>
      <c r="F45" s="1" t="str">
        <f>VLOOKUP(E45,'Club Codes'!A:B,2)</f>
        <v>Glaslough Harriers</v>
      </c>
      <c r="G45" s="1" t="s">
        <v>935</v>
      </c>
    </row>
    <row r="46" spans="1:7" ht="12.75">
      <c r="A46" s="1">
        <v>6</v>
      </c>
      <c r="B46" s="1" t="s">
        <v>877</v>
      </c>
      <c r="C46" s="1" t="s">
        <v>879</v>
      </c>
      <c r="D46" s="1" t="s">
        <v>880</v>
      </c>
      <c r="E46" s="1" t="s">
        <v>881</v>
      </c>
      <c r="F46" s="1" t="str">
        <f>VLOOKUP(E46,'Club Codes'!A:B,2)</f>
        <v>Olympian Youth AC</v>
      </c>
      <c r="G46" s="1" t="s">
        <v>936</v>
      </c>
    </row>
    <row r="47" spans="1:7" ht="12.75">
      <c r="A47" s="1">
        <v>7</v>
      </c>
      <c r="B47" s="1" t="s">
        <v>100</v>
      </c>
      <c r="C47" s="1" t="s">
        <v>101</v>
      </c>
      <c r="D47" s="1" t="s">
        <v>102</v>
      </c>
      <c r="E47" s="1" t="s">
        <v>91</v>
      </c>
      <c r="F47" s="1" t="str">
        <f>VLOOKUP(E47,'Club Codes'!A:B,2)</f>
        <v>Orangegrove AC</v>
      </c>
      <c r="G47" s="1" t="s">
        <v>937</v>
      </c>
    </row>
    <row r="48" spans="1:7" ht="12.75">
      <c r="A48" s="1">
        <v>8</v>
      </c>
      <c r="B48" s="1" t="s">
        <v>938</v>
      </c>
      <c r="C48" s="1" t="s">
        <v>489</v>
      </c>
      <c r="D48" s="1" t="s">
        <v>940</v>
      </c>
      <c r="E48" s="1" t="s">
        <v>941</v>
      </c>
      <c r="F48" s="1" t="str">
        <f>VLOOKUP(E48,'Club Codes'!A:B,2)</f>
        <v>St Peter's AC, IRL</v>
      </c>
      <c r="G48" s="1" t="s">
        <v>939</v>
      </c>
    </row>
    <row r="50" spans="1:17" ht="12.75">
      <c r="A50" s="3" t="s">
        <v>1217</v>
      </c>
      <c r="B50" s="3"/>
      <c r="C50" s="3"/>
      <c r="D50" s="3"/>
      <c r="E50" s="3"/>
      <c r="F50" s="3"/>
      <c r="G50" s="3"/>
      <c r="K50" s="3" t="s">
        <v>1218</v>
      </c>
      <c r="L50" s="3"/>
      <c r="M50" s="3"/>
      <c r="N50" s="3"/>
      <c r="O50" s="3"/>
      <c r="P50" s="3"/>
      <c r="Q50" s="3"/>
    </row>
    <row r="51" spans="1:17" ht="12.75">
      <c r="A51" s="1" t="s">
        <v>1</v>
      </c>
      <c r="B51" s="1" t="s">
        <v>3</v>
      </c>
      <c r="C51" s="1" t="s">
        <v>4</v>
      </c>
      <c r="D51" s="1" t="s">
        <v>5</v>
      </c>
      <c r="E51" s="1" t="s">
        <v>6</v>
      </c>
      <c r="F51" s="1" t="s">
        <v>7</v>
      </c>
      <c r="G51" s="1" t="s">
        <v>2</v>
      </c>
      <c r="K51" s="1" t="s">
        <v>1</v>
      </c>
      <c r="L51" s="1" t="s">
        <v>3</v>
      </c>
      <c r="M51" s="1" t="s">
        <v>4</v>
      </c>
      <c r="N51" s="1" t="s">
        <v>5</v>
      </c>
      <c r="O51" s="1" t="s">
        <v>6</v>
      </c>
      <c r="P51" s="1" t="s">
        <v>7</v>
      </c>
      <c r="Q51" s="1" t="s">
        <v>2</v>
      </c>
    </row>
    <row r="52" spans="1:17" ht="12.75">
      <c r="A52" s="1">
        <v>1</v>
      </c>
      <c r="B52" s="1" t="s">
        <v>866</v>
      </c>
      <c r="C52" s="1" t="s">
        <v>868</v>
      </c>
      <c r="D52" s="1" t="s">
        <v>869</v>
      </c>
      <c r="E52" s="1"/>
      <c r="F52" s="1"/>
      <c r="G52" s="1" t="s">
        <v>867</v>
      </c>
      <c r="K52" s="1">
        <v>1</v>
      </c>
      <c r="L52" s="1" t="s">
        <v>884</v>
      </c>
      <c r="M52" s="1" t="s">
        <v>886</v>
      </c>
      <c r="N52" s="1" t="s">
        <v>887</v>
      </c>
      <c r="O52" s="1" t="s">
        <v>888</v>
      </c>
      <c r="P52" s="1" t="str">
        <f>VLOOKUP(O52,'Club Codes'!A:C,2)</f>
        <v>Lambay Sports &amp; Athletics</v>
      </c>
      <c r="Q52" s="1" t="s">
        <v>885</v>
      </c>
    </row>
    <row r="53" spans="1:17" ht="12.75">
      <c r="A53" s="1">
        <v>2</v>
      </c>
      <c r="B53" s="1" t="s">
        <v>870</v>
      </c>
      <c r="C53" s="1" t="s">
        <v>872</v>
      </c>
      <c r="D53" s="1" t="s">
        <v>873</v>
      </c>
      <c r="E53" s="1" t="s">
        <v>850</v>
      </c>
      <c r="F53" s="1" t="str">
        <f>VLOOKUP(E53,'Club Codes'!A:B,2)</f>
        <v>Lifford Strabane AC</v>
      </c>
      <c r="G53" s="1" t="s">
        <v>871</v>
      </c>
      <c r="K53" s="1">
        <v>2</v>
      </c>
      <c r="L53" s="1" t="s">
        <v>851</v>
      </c>
      <c r="M53" s="1" t="s">
        <v>759</v>
      </c>
      <c r="N53" s="1" t="s">
        <v>498</v>
      </c>
      <c r="O53" s="1" t="s">
        <v>853</v>
      </c>
      <c r="P53" s="1" t="str">
        <f>VLOOKUP(O53,'Club Codes'!A:C,2)</f>
        <v>Emerald AC</v>
      </c>
      <c r="Q53" s="1" t="s">
        <v>889</v>
      </c>
    </row>
    <row r="54" spans="1:17" ht="12.75">
      <c r="A54" s="1">
        <v>3</v>
      </c>
      <c r="B54" s="1" t="s">
        <v>874</v>
      </c>
      <c r="C54" s="1" t="s">
        <v>235</v>
      </c>
      <c r="D54" s="1" t="s">
        <v>876</v>
      </c>
      <c r="E54" s="1" t="s">
        <v>185</v>
      </c>
      <c r="F54" s="1" t="str">
        <f>VLOOKUP(E54,'Club Codes'!A:B,2)</f>
        <v>Glaslough Harriers</v>
      </c>
      <c r="G54" s="1" t="s">
        <v>875</v>
      </c>
      <c r="K54" s="1">
        <v>3</v>
      </c>
      <c r="L54" s="1" t="s">
        <v>854</v>
      </c>
      <c r="M54" s="1" t="s">
        <v>856</v>
      </c>
      <c r="N54" s="1" t="s">
        <v>857</v>
      </c>
      <c r="O54" s="1" t="s">
        <v>28</v>
      </c>
      <c r="P54" s="1" t="str">
        <f>VLOOKUP(O54,'Club Codes'!A:C,2)</f>
        <v>Lagan Valley AC</v>
      </c>
      <c r="Q54" s="1" t="s">
        <v>890</v>
      </c>
    </row>
    <row r="55" spans="1:17" ht="12.75">
      <c r="A55" s="1">
        <v>4</v>
      </c>
      <c r="B55" s="1" t="s">
        <v>877</v>
      </c>
      <c r="C55" s="1" t="s">
        <v>879</v>
      </c>
      <c r="D55" s="1" t="s">
        <v>880</v>
      </c>
      <c r="E55" s="1" t="s">
        <v>881</v>
      </c>
      <c r="F55" s="1" t="str">
        <f>VLOOKUP(E55,'Club Codes'!A:B,2)</f>
        <v>Olympian Youth AC</v>
      </c>
      <c r="G55" s="1" t="s">
        <v>878</v>
      </c>
      <c r="K55" s="1">
        <v>4</v>
      </c>
      <c r="L55" s="1" t="s">
        <v>858</v>
      </c>
      <c r="M55" s="1" t="s">
        <v>759</v>
      </c>
      <c r="N55" s="1" t="s">
        <v>860</v>
      </c>
      <c r="O55" s="1" t="s">
        <v>28</v>
      </c>
      <c r="P55" s="1" t="str">
        <f>VLOOKUP(O55,'Club Codes'!A:C,2)</f>
        <v>Lagan Valley AC</v>
      </c>
      <c r="Q55" s="1" t="s">
        <v>891</v>
      </c>
    </row>
    <row r="56" spans="1:7" ht="12.75">
      <c r="A56" s="1">
        <v>5</v>
      </c>
      <c r="B56" s="1" t="s">
        <v>882</v>
      </c>
      <c r="C56" s="1" t="s">
        <v>240</v>
      </c>
      <c r="D56" s="1" t="s">
        <v>876</v>
      </c>
      <c r="E56" s="1" t="s">
        <v>185</v>
      </c>
      <c r="F56" s="1" t="str">
        <f>VLOOKUP(E56,'Club Codes'!A:B,2)</f>
        <v>Glaslough Harriers</v>
      </c>
      <c r="G56" s="1" t="s">
        <v>883</v>
      </c>
    </row>
    <row r="58" spans="1:17" ht="12.75">
      <c r="A58" s="3" t="s">
        <v>1219</v>
      </c>
      <c r="B58" s="3"/>
      <c r="C58" s="3"/>
      <c r="D58" s="3"/>
      <c r="E58" s="3"/>
      <c r="F58" s="3"/>
      <c r="G58" s="3"/>
      <c r="K58" s="3" t="s">
        <v>1220</v>
      </c>
      <c r="L58" s="3"/>
      <c r="M58" s="3"/>
      <c r="N58" s="3"/>
      <c r="O58" s="3"/>
      <c r="P58" s="3"/>
      <c r="Q58" s="3"/>
    </row>
    <row r="59" spans="1:17" ht="12.75">
      <c r="A59" s="1" t="s">
        <v>1</v>
      </c>
      <c r="B59" s="1" t="s">
        <v>3</v>
      </c>
      <c r="C59" s="1" t="s">
        <v>4</v>
      </c>
      <c r="D59" s="1" t="s">
        <v>5</v>
      </c>
      <c r="E59" s="1" t="s">
        <v>6</v>
      </c>
      <c r="F59" s="1" t="s">
        <v>7</v>
      </c>
      <c r="G59" s="1" t="s">
        <v>2</v>
      </c>
      <c r="K59" s="1" t="s">
        <v>1</v>
      </c>
      <c r="L59" s="1" t="s">
        <v>3</v>
      </c>
      <c r="M59" s="1" t="s">
        <v>4</v>
      </c>
      <c r="N59" s="1" t="s">
        <v>5</v>
      </c>
      <c r="O59" s="1" t="s">
        <v>6</v>
      </c>
      <c r="P59" s="1" t="s">
        <v>7</v>
      </c>
      <c r="Q59" s="1" t="s">
        <v>2</v>
      </c>
    </row>
    <row r="60" spans="1:17" ht="12.75">
      <c r="A60" s="1">
        <v>1</v>
      </c>
      <c r="B60" s="1" t="s">
        <v>892</v>
      </c>
      <c r="C60" s="1" t="s">
        <v>65</v>
      </c>
      <c r="D60" s="1" t="s">
        <v>894</v>
      </c>
      <c r="E60" s="1" t="s">
        <v>34</v>
      </c>
      <c r="F60" s="1" t="str">
        <f>VLOOKUP(E60,'Club Codes'!A:B,2)</f>
        <v>Clones AC</v>
      </c>
      <c r="G60" s="1" t="s">
        <v>893</v>
      </c>
      <c r="K60" s="1">
        <v>1</v>
      </c>
      <c r="L60" s="1" t="s">
        <v>854</v>
      </c>
      <c r="M60" s="1" t="s">
        <v>856</v>
      </c>
      <c r="N60" s="1" t="s">
        <v>857</v>
      </c>
      <c r="O60" s="1" t="s">
        <v>28</v>
      </c>
      <c r="P60" s="1" t="str">
        <f>VLOOKUP(O60,'Club Codes'!A:C,2)</f>
        <v>Lagan Valley AC</v>
      </c>
      <c r="Q60" s="1" t="s">
        <v>897</v>
      </c>
    </row>
    <row r="61" spans="1:7" ht="12.75">
      <c r="A61" s="1">
        <v>2</v>
      </c>
      <c r="B61" s="1" t="s">
        <v>870</v>
      </c>
      <c r="C61" s="1" t="s">
        <v>872</v>
      </c>
      <c r="D61" s="1" t="s">
        <v>873</v>
      </c>
      <c r="E61" s="1" t="s">
        <v>850</v>
      </c>
      <c r="F61" s="1" t="str">
        <f>VLOOKUP(E61,'Club Codes'!A:B,2)</f>
        <v>Lifford Strabane AC</v>
      </c>
      <c r="G61" s="1" t="s">
        <v>895</v>
      </c>
    </row>
    <row r="62" spans="1:7" ht="12.75">
      <c r="A62" s="1">
        <v>3</v>
      </c>
      <c r="B62" s="1" t="s">
        <v>877</v>
      </c>
      <c r="C62" s="1" t="s">
        <v>879</v>
      </c>
      <c r="D62" s="1" t="s">
        <v>880</v>
      </c>
      <c r="E62" s="1" t="s">
        <v>881</v>
      </c>
      <c r="F62" s="1" t="str">
        <f>VLOOKUP(E62,'Club Codes'!A:B,2)</f>
        <v>Olympian Youth AC</v>
      </c>
      <c r="G62" s="1" t="s">
        <v>896</v>
      </c>
    </row>
    <row r="64" spans="1:17" ht="12.75">
      <c r="A64" s="3" t="s">
        <v>1221</v>
      </c>
      <c r="B64" s="3"/>
      <c r="C64" s="3"/>
      <c r="D64" s="3"/>
      <c r="E64" s="3"/>
      <c r="F64" s="3"/>
      <c r="G64" s="3"/>
      <c r="K64" s="3" t="s">
        <v>1222</v>
      </c>
      <c r="L64" s="3"/>
      <c r="M64" s="3"/>
      <c r="N64" s="3"/>
      <c r="O64" s="3"/>
      <c r="P64" s="3"/>
      <c r="Q64" s="3"/>
    </row>
    <row r="65" spans="1:17" ht="12.75">
      <c r="A65" s="1" t="s">
        <v>1</v>
      </c>
      <c r="B65" s="1" t="s">
        <v>3</v>
      </c>
      <c r="C65" s="1" t="s">
        <v>4</v>
      </c>
      <c r="D65" s="1" t="s">
        <v>5</v>
      </c>
      <c r="E65" s="1" t="s">
        <v>6</v>
      </c>
      <c r="F65" s="1" t="s">
        <v>7</v>
      </c>
      <c r="G65" s="1" t="s">
        <v>2</v>
      </c>
      <c r="H65" s="7" t="s">
        <v>8</v>
      </c>
      <c r="K65" s="1" t="s">
        <v>1</v>
      </c>
      <c r="L65" s="1" t="s">
        <v>3</v>
      </c>
      <c r="M65" s="1" t="s">
        <v>4</v>
      </c>
      <c r="N65" s="1" t="s">
        <v>5</v>
      </c>
      <c r="O65" s="1" t="s">
        <v>6</v>
      </c>
      <c r="P65" s="1" t="s">
        <v>7</v>
      </c>
      <c r="Q65" s="1" t="s">
        <v>2</v>
      </c>
    </row>
    <row r="66" spans="1:17" ht="12.75">
      <c r="A66" s="1">
        <v>1</v>
      </c>
      <c r="B66" s="1" t="s">
        <v>898</v>
      </c>
      <c r="C66" s="1" t="s">
        <v>166</v>
      </c>
      <c r="D66" s="1" t="s">
        <v>873</v>
      </c>
      <c r="E66" s="1" t="s">
        <v>850</v>
      </c>
      <c r="F66" s="1" t="str">
        <f>VLOOKUP(E66,'Club Codes'!A:B,2)</f>
        <v>Lifford Strabane AC</v>
      </c>
      <c r="G66" s="1" t="s">
        <v>899</v>
      </c>
      <c r="K66" s="1">
        <v>1</v>
      </c>
      <c r="L66" s="1" t="s">
        <v>919</v>
      </c>
      <c r="M66" s="1" t="s">
        <v>921</v>
      </c>
      <c r="N66" s="1" t="s">
        <v>922</v>
      </c>
      <c r="O66" s="1" t="s">
        <v>850</v>
      </c>
      <c r="P66" s="1" t="str">
        <f>VLOOKUP(O66,'Club Codes'!A:C,2)</f>
        <v>Lifford Strabane AC</v>
      </c>
      <c r="Q66" s="1" t="s">
        <v>920</v>
      </c>
    </row>
    <row r="67" spans="1:17" ht="12.75">
      <c r="A67" s="1">
        <v>2</v>
      </c>
      <c r="B67" s="1" t="s">
        <v>900</v>
      </c>
      <c r="C67" s="1" t="s">
        <v>21</v>
      </c>
      <c r="D67" s="1" t="s">
        <v>902</v>
      </c>
      <c r="E67" s="1" t="s">
        <v>53</v>
      </c>
      <c r="F67" s="1" t="str">
        <f>VLOOKUP(E67,'Club Codes'!A:B,2)</f>
        <v>City of Lisburn AC</v>
      </c>
      <c r="G67" s="1" t="s">
        <v>901</v>
      </c>
      <c r="K67" s="1">
        <v>2</v>
      </c>
      <c r="L67" s="1" t="s">
        <v>203</v>
      </c>
      <c r="M67" s="1" t="s">
        <v>924</v>
      </c>
      <c r="N67" s="1" t="s">
        <v>925</v>
      </c>
      <c r="O67" s="1" t="s">
        <v>134</v>
      </c>
      <c r="P67" s="1" t="str">
        <f>VLOOKUP(O67,'Club Codes'!A:C,2)</f>
        <v>North Down AC</v>
      </c>
      <c r="Q67" s="1" t="s">
        <v>923</v>
      </c>
    </row>
    <row r="68" spans="1:17" ht="12.75">
      <c r="A68" s="1">
        <v>3</v>
      </c>
      <c r="B68" s="1" t="s">
        <v>903</v>
      </c>
      <c r="C68" s="1" t="s">
        <v>905</v>
      </c>
      <c r="D68" s="1" t="s">
        <v>906</v>
      </c>
      <c r="E68" s="1" t="s">
        <v>28</v>
      </c>
      <c r="F68" s="1" t="str">
        <f>VLOOKUP(E68,'Club Codes'!A:B,2)</f>
        <v>Lagan Valley AC</v>
      </c>
      <c r="G68" s="1" t="s">
        <v>904</v>
      </c>
      <c r="K68" s="1">
        <v>3</v>
      </c>
      <c r="L68" s="1" t="s">
        <v>792</v>
      </c>
      <c r="M68" s="1" t="s">
        <v>86</v>
      </c>
      <c r="N68" s="1" t="s">
        <v>604</v>
      </c>
      <c r="O68" s="1" t="s">
        <v>134</v>
      </c>
      <c r="P68" s="1" t="str">
        <f>VLOOKUP(O68,'Club Codes'!A:C,2)</f>
        <v>North Down AC</v>
      </c>
      <c r="Q68" s="1" t="s">
        <v>926</v>
      </c>
    </row>
    <row r="69" spans="1:17" ht="12.75">
      <c r="A69" s="1">
        <v>4</v>
      </c>
      <c r="B69" s="1" t="s">
        <v>907</v>
      </c>
      <c r="C69" s="1" t="s">
        <v>21</v>
      </c>
      <c r="D69" s="1" t="s">
        <v>909</v>
      </c>
      <c r="E69" s="1" t="s">
        <v>212</v>
      </c>
      <c r="F69" s="1" t="str">
        <f>VLOOKUP(E69,'Club Codes'!A:B,2)</f>
        <v>CNDR Track Club</v>
      </c>
      <c r="G69" s="1" t="s">
        <v>908</v>
      </c>
      <c r="K69" s="1">
        <v>4</v>
      </c>
      <c r="L69" s="1" t="s">
        <v>407</v>
      </c>
      <c r="M69" s="1" t="s">
        <v>408</v>
      </c>
      <c r="N69" s="1" t="s">
        <v>409</v>
      </c>
      <c r="O69" s="1" t="s">
        <v>410</v>
      </c>
      <c r="P69" s="1" t="str">
        <f>VLOOKUP(O69,'Club Codes'!A:C,2)</f>
        <v>Dunleer AC</v>
      </c>
      <c r="Q69" s="1" t="s">
        <v>927</v>
      </c>
    </row>
    <row r="70" spans="1:7" ht="12.75">
      <c r="A70" s="1">
        <v>5</v>
      </c>
      <c r="B70" s="1" t="s">
        <v>775</v>
      </c>
      <c r="C70" s="1" t="s">
        <v>776</v>
      </c>
      <c r="D70" s="1" t="s">
        <v>777</v>
      </c>
      <c r="E70" s="1" t="s">
        <v>778</v>
      </c>
      <c r="F70" s="1" t="str">
        <f>VLOOKUP(E70,'Club Codes'!A:B,2)</f>
        <v>Windsor Slough Eton &amp; Hounslow AC</v>
      </c>
      <c r="G70" s="1" t="s">
        <v>910</v>
      </c>
    </row>
    <row r="71" spans="1:7" ht="12.75">
      <c r="A71" s="1">
        <v>6</v>
      </c>
      <c r="B71" s="1" t="s">
        <v>911</v>
      </c>
      <c r="C71" s="1" t="s">
        <v>913</v>
      </c>
      <c r="D71" s="1" t="s">
        <v>914</v>
      </c>
      <c r="E71" s="1" t="s">
        <v>28</v>
      </c>
      <c r="F71" s="1" t="str">
        <f>VLOOKUP(E71,'Club Codes'!A:B,2)</f>
        <v>Lagan Valley AC</v>
      </c>
      <c r="G71" s="1" t="s">
        <v>912</v>
      </c>
    </row>
    <row r="72" spans="1:8" ht="12.75">
      <c r="A72" s="1">
        <v>7</v>
      </c>
      <c r="B72" s="1" t="s">
        <v>915</v>
      </c>
      <c r="C72" s="1" t="s">
        <v>917</v>
      </c>
      <c r="D72" s="1" t="s">
        <v>918</v>
      </c>
      <c r="E72" s="1" t="s">
        <v>28</v>
      </c>
      <c r="F72" s="1" t="str">
        <f>VLOOKUP(E72,'Club Codes'!A:B,2)</f>
        <v>Lagan Valley AC</v>
      </c>
      <c r="G72" s="1" t="s">
        <v>916</v>
      </c>
      <c r="H72" s="7" t="s">
        <v>1264</v>
      </c>
    </row>
  </sheetData>
  <sheetProtection/>
  <mergeCells count="19">
    <mergeCell ref="A50:G50"/>
    <mergeCell ref="K50:Q50"/>
    <mergeCell ref="A58:G58"/>
    <mergeCell ref="K58:Q58"/>
    <mergeCell ref="A64:G64"/>
    <mergeCell ref="K64:Q64"/>
    <mergeCell ref="A20:I20"/>
    <mergeCell ref="K6:Q6"/>
    <mergeCell ref="K13:Q13"/>
    <mergeCell ref="K20:S20"/>
    <mergeCell ref="A34:I34"/>
    <mergeCell ref="K34:S34"/>
    <mergeCell ref="A1:I2"/>
    <mergeCell ref="A3:I3"/>
    <mergeCell ref="A4:I4"/>
    <mergeCell ref="A6:G6"/>
    <mergeCell ref="A13:G13"/>
    <mergeCell ref="K39:Q39"/>
    <mergeCell ref="A39:G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2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1.7109375" style="0" bestFit="1" customWidth="1"/>
    <col min="2" max="2" width="28.421875" style="0" customWidth="1"/>
  </cols>
  <sheetData>
    <row r="1" spans="1:2" ht="13.5">
      <c r="A1" s="5" t="s">
        <v>1170</v>
      </c>
      <c r="B1" s="5" t="s">
        <v>1171</v>
      </c>
    </row>
    <row r="2" spans="1:2" ht="14.25">
      <c r="A2" s="8" t="s">
        <v>959</v>
      </c>
      <c r="B2" s="8" t="s">
        <v>960</v>
      </c>
    </row>
    <row r="3" spans="1:2" ht="14.25">
      <c r="A3" s="8" t="s">
        <v>963</v>
      </c>
      <c r="B3" s="8" t="s">
        <v>964</v>
      </c>
    </row>
    <row r="4" spans="1:2" ht="14.25">
      <c r="A4" s="8" t="s">
        <v>965</v>
      </c>
      <c r="B4" s="8" t="s">
        <v>966</v>
      </c>
    </row>
    <row r="5" spans="1:2" ht="14.25">
      <c r="A5" s="8" t="s">
        <v>967</v>
      </c>
      <c r="B5" s="8" t="s">
        <v>968</v>
      </c>
    </row>
    <row r="6" spans="1:2" ht="14.25">
      <c r="A6" s="8" t="s">
        <v>973</v>
      </c>
      <c r="B6" s="8" t="s">
        <v>974</v>
      </c>
    </row>
    <row r="7" spans="1:2" ht="12.75">
      <c r="A7" s="10" t="s">
        <v>44</v>
      </c>
      <c r="B7" s="7" t="s">
        <v>1146</v>
      </c>
    </row>
    <row r="8" spans="1:2" ht="14.25">
      <c r="A8" s="8" t="s">
        <v>129</v>
      </c>
      <c r="B8" s="8" t="s">
        <v>969</v>
      </c>
    </row>
    <row r="9" spans="1:2" ht="12.75">
      <c r="A9" s="1" t="s">
        <v>709</v>
      </c>
      <c r="B9" s="7" t="s">
        <v>1253</v>
      </c>
    </row>
    <row r="10" spans="1:2" ht="14.25">
      <c r="A10" s="8" t="s">
        <v>517</v>
      </c>
      <c r="B10" s="8" t="s">
        <v>970</v>
      </c>
    </row>
    <row r="11" spans="1:2" ht="14.25">
      <c r="A11" s="8" t="s">
        <v>971</v>
      </c>
      <c r="B11" s="8" t="s">
        <v>972</v>
      </c>
    </row>
    <row r="12" spans="1:2" ht="14.25">
      <c r="A12" s="7" t="s">
        <v>29</v>
      </c>
      <c r="B12" s="8" t="s">
        <v>982</v>
      </c>
    </row>
    <row r="13" spans="1:2" ht="14.25">
      <c r="A13" s="8" t="s">
        <v>975</v>
      </c>
      <c r="B13" s="8" t="s">
        <v>976</v>
      </c>
    </row>
    <row r="14" spans="1:2" ht="14.25">
      <c r="A14" s="8" t="s">
        <v>983</v>
      </c>
      <c r="B14" s="8" t="s">
        <v>984</v>
      </c>
    </row>
    <row r="15" spans="1:2" ht="14.25">
      <c r="A15" s="8" t="s">
        <v>985</v>
      </c>
      <c r="B15" s="8" t="s">
        <v>986</v>
      </c>
    </row>
    <row r="16" spans="1:2" ht="14.25">
      <c r="A16" s="8" t="s">
        <v>987</v>
      </c>
      <c r="B16" s="8" t="s">
        <v>988</v>
      </c>
    </row>
    <row r="17" spans="1:2" ht="14.25">
      <c r="A17" s="8" t="s">
        <v>989</v>
      </c>
      <c r="B17" s="8" t="s">
        <v>988</v>
      </c>
    </row>
    <row r="18" spans="1:2" ht="14.25">
      <c r="A18" s="8" t="s">
        <v>977</v>
      </c>
      <c r="B18" s="8" t="s">
        <v>978</v>
      </c>
    </row>
    <row r="19" spans="1:2" ht="12.75">
      <c r="A19" s="10" t="s">
        <v>265</v>
      </c>
      <c r="B19" s="7" t="s">
        <v>1147</v>
      </c>
    </row>
    <row r="20" spans="1:2" ht="14.25">
      <c r="A20" s="8" t="s">
        <v>990</v>
      </c>
      <c r="B20" s="8" t="s">
        <v>991</v>
      </c>
    </row>
    <row r="21" spans="1:2" ht="14.25">
      <c r="A21" s="8" t="s">
        <v>979</v>
      </c>
      <c r="B21" s="8" t="s">
        <v>980</v>
      </c>
    </row>
    <row r="22" spans="1:2" ht="14.25">
      <c r="A22" s="8" t="s">
        <v>992</v>
      </c>
      <c r="B22" s="8" t="s">
        <v>993</v>
      </c>
    </row>
    <row r="23" spans="1:2" ht="14.25">
      <c r="A23" s="8" t="s">
        <v>981</v>
      </c>
      <c r="B23" s="8" t="s">
        <v>982</v>
      </c>
    </row>
    <row r="24" spans="1:2" ht="14.25">
      <c r="A24" s="8" t="s">
        <v>994</v>
      </c>
      <c r="B24" s="8" t="s">
        <v>993</v>
      </c>
    </row>
    <row r="25" spans="1:2" ht="14.25">
      <c r="A25" s="8" t="s">
        <v>995</v>
      </c>
      <c r="B25" s="8" t="s">
        <v>996</v>
      </c>
    </row>
    <row r="26" spans="1:2" ht="14.25">
      <c r="A26" s="8" t="s">
        <v>1005</v>
      </c>
      <c r="B26" s="8" t="s">
        <v>1006</v>
      </c>
    </row>
    <row r="27" spans="1:2" ht="12.75">
      <c r="A27" s="10" t="s">
        <v>1148</v>
      </c>
      <c r="B27" s="7" t="s">
        <v>1149</v>
      </c>
    </row>
    <row r="28" spans="1:2" ht="14.25">
      <c r="A28" s="8" t="s">
        <v>997</v>
      </c>
      <c r="B28" s="8" t="s">
        <v>998</v>
      </c>
    </row>
    <row r="29" spans="1:2" ht="14.25">
      <c r="A29" s="8" t="s">
        <v>999</v>
      </c>
      <c r="B29" s="8" t="s">
        <v>1000</v>
      </c>
    </row>
    <row r="30" spans="1:2" ht="14.25">
      <c r="A30" s="8" t="s">
        <v>1001</v>
      </c>
      <c r="B30" s="8" t="s">
        <v>1002</v>
      </c>
    </row>
    <row r="31" spans="1:2" ht="12.75">
      <c r="A31" s="10" t="s">
        <v>304</v>
      </c>
      <c r="B31" s="7" t="s">
        <v>1150</v>
      </c>
    </row>
    <row r="32" spans="1:2" ht="14.25">
      <c r="A32" s="8" t="s">
        <v>212</v>
      </c>
      <c r="B32" s="8" t="s">
        <v>1009</v>
      </c>
    </row>
    <row r="33" spans="1:2" ht="14.25">
      <c r="A33" s="8" t="s">
        <v>1007</v>
      </c>
      <c r="B33" s="8" t="s">
        <v>1008</v>
      </c>
    </row>
    <row r="34" spans="1:2" ht="14.25">
      <c r="A34" s="8" t="s">
        <v>309</v>
      </c>
      <c r="B34" s="8" t="s">
        <v>1000</v>
      </c>
    </row>
    <row r="35" spans="1:2" ht="14.25">
      <c r="A35" s="8" t="s">
        <v>53</v>
      </c>
      <c r="B35" s="8" t="s">
        <v>1002</v>
      </c>
    </row>
    <row r="36" spans="1:2" ht="12.75">
      <c r="A36" s="1" t="s">
        <v>561</v>
      </c>
      <c r="B36" s="7" t="s">
        <v>1243</v>
      </c>
    </row>
    <row r="37" spans="1:2" ht="14.25">
      <c r="A37" s="8" t="s">
        <v>461</v>
      </c>
      <c r="B37" s="8" t="s">
        <v>1236</v>
      </c>
    </row>
    <row r="38" spans="1:2" ht="14.25">
      <c r="A38" s="8" t="s">
        <v>1003</v>
      </c>
      <c r="B38" s="8" t="s">
        <v>1004</v>
      </c>
    </row>
    <row r="39" spans="1:2" ht="12.75">
      <c r="A39" s="10" t="s">
        <v>139</v>
      </c>
      <c r="B39" s="7" t="s">
        <v>1151</v>
      </c>
    </row>
    <row r="40" spans="1:2" ht="12.75">
      <c r="A40" s="1" t="s">
        <v>580</v>
      </c>
      <c r="B40" s="7" t="s">
        <v>1251</v>
      </c>
    </row>
    <row r="41" spans="1:2" ht="14.25">
      <c r="A41" s="8" t="s">
        <v>1012</v>
      </c>
      <c r="B41" s="8" t="s">
        <v>1013</v>
      </c>
    </row>
    <row r="42" spans="1:2" ht="14.25">
      <c r="A42" s="8" t="s">
        <v>1010</v>
      </c>
      <c r="B42" s="8" t="s">
        <v>1011</v>
      </c>
    </row>
    <row r="43" spans="1:2" ht="12.75">
      <c r="A43" s="1" t="s">
        <v>504</v>
      </c>
      <c r="B43" s="7" t="s">
        <v>1240</v>
      </c>
    </row>
    <row r="44" spans="1:2" ht="14.25">
      <c r="A44" s="8" t="s">
        <v>282</v>
      </c>
      <c r="B44" s="8" t="s">
        <v>1014</v>
      </c>
    </row>
    <row r="45" spans="1:2" ht="14.25">
      <c r="A45" s="8" t="s">
        <v>522</v>
      </c>
      <c r="B45" s="8" t="s">
        <v>1013</v>
      </c>
    </row>
    <row r="46" spans="1:2" ht="14.25">
      <c r="A46" s="8" t="s">
        <v>1015</v>
      </c>
      <c r="B46" s="8" t="s">
        <v>1016</v>
      </c>
    </row>
    <row r="47" spans="1:2" ht="12.75">
      <c r="A47" s="1" t="s">
        <v>39</v>
      </c>
      <c r="B47" s="14" t="s">
        <v>1227</v>
      </c>
    </row>
    <row r="48" spans="1:2" ht="12.75">
      <c r="A48" s="1" t="s">
        <v>609</v>
      </c>
      <c r="B48" s="7" t="s">
        <v>1247</v>
      </c>
    </row>
    <row r="49" spans="1:2" ht="12.75">
      <c r="A49" s="14" t="s">
        <v>410</v>
      </c>
      <c r="B49" s="14" t="s">
        <v>1232</v>
      </c>
    </row>
    <row r="50" spans="1:2" ht="14.25">
      <c r="A50" s="8" t="s">
        <v>1017</v>
      </c>
      <c r="B50" s="8" t="s">
        <v>1018</v>
      </c>
    </row>
    <row r="51" spans="1:2" ht="14.25">
      <c r="A51" s="8" t="s">
        <v>1019</v>
      </c>
      <c r="B51" s="8" t="s">
        <v>1020</v>
      </c>
    </row>
    <row r="52" spans="1:2" ht="14.25">
      <c r="A52" s="8" t="s">
        <v>322</v>
      </c>
      <c r="B52" s="8" t="s">
        <v>1022</v>
      </c>
    </row>
    <row r="53" spans="1:2" ht="14.25">
      <c r="A53" s="8" t="s">
        <v>1021</v>
      </c>
      <c r="B53" s="8" t="s">
        <v>1022</v>
      </c>
    </row>
    <row r="54" spans="1:2" ht="12.75">
      <c r="A54" s="1" t="s">
        <v>853</v>
      </c>
      <c r="B54" s="7" t="s">
        <v>1260</v>
      </c>
    </row>
    <row r="55" spans="1:2" ht="14.25">
      <c r="A55" s="8" t="s">
        <v>1130</v>
      </c>
      <c r="B55" s="8" t="s">
        <v>1131</v>
      </c>
    </row>
    <row r="56" spans="1:2" ht="14.25">
      <c r="A56" s="8" t="s">
        <v>691</v>
      </c>
      <c r="B56" s="8" t="s">
        <v>1023</v>
      </c>
    </row>
    <row r="57" spans="1:2" ht="12.75">
      <c r="A57" s="10" t="s">
        <v>288</v>
      </c>
      <c r="B57" s="7" t="s">
        <v>1152</v>
      </c>
    </row>
    <row r="58" spans="1:2" ht="14.25">
      <c r="A58" s="8" t="s">
        <v>326</v>
      </c>
      <c r="B58" s="8" t="s">
        <v>1024</v>
      </c>
    </row>
    <row r="59" spans="1:2" ht="14.25">
      <c r="A59" s="8" t="s">
        <v>1025</v>
      </c>
      <c r="B59" s="8" t="s">
        <v>1026</v>
      </c>
    </row>
    <row r="60" spans="1:2" ht="12.75">
      <c r="A60" s="1" t="s">
        <v>499</v>
      </c>
      <c r="B60" s="7" t="s">
        <v>1239</v>
      </c>
    </row>
    <row r="61" spans="1:2" ht="12.75">
      <c r="A61" s="10" t="s">
        <v>1153</v>
      </c>
      <c r="B61" s="7" t="s">
        <v>1154</v>
      </c>
    </row>
    <row r="62" spans="1:2" ht="14.25">
      <c r="A62" s="8" t="s">
        <v>1029</v>
      </c>
      <c r="B62" s="8" t="s">
        <v>1030</v>
      </c>
    </row>
    <row r="63" spans="1:2" ht="14.25">
      <c r="A63" s="8" t="s">
        <v>1027</v>
      </c>
      <c r="B63" s="8" t="s">
        <v>1028</v>
      </c>
    </row>
    <row r="64" spans="1:2" ht="12.75">
      <c r="A64" s="1" t="s">
        <v>865</v>
      </c>
      <c r="B64" s="7" t="s">
        <v>1261</v>
      </c>
    </row>
    <row r="65" spans="1:2" ht="14.25">
      <c r="A65" s="8" t="s">
        <v>1031</v>
      </c>
      <c r="B65" s="8" t="s">
        <v>1032</v>
      </c>
    </row>
    <row r="66" spans="1:2" ht="12.75">
      <c r="A66" s="10" t="s">
        <v>849</v>
      </c>
      <c r="B66" s="7" t="s">
        <v>1155</v>
      </c>
    </row>
    <row r="67" spans="1:2" ht="14.25">
      <c r="A67" s="8" t="s">
        <v>1033</v>
      </c>
      <c r="B67" s="8" t="s">
        <v>1034</v>
      </c>
    </row>
    <row r="68" spans="1:2" ht="14.25">
      <c r="A68" s="8" t="s">
        <v>1035</v>
      </c>
      <c r="B68" s="8" t="s">
        <v>1036</v>
      </c>
    </row>
    <row r="69" spans="1:2" ht="12.75">
      <c r="A69" s="10" t="s">
        <v>1156</v>
      </c>
      <c r="B69" s="7" t="s">
        <v>1157</v>
      </c>
    </row>
    <row r="70" spans="1:2" ht="14.25">
      <c r="A70" s="8" t="s">
        <v>1037</v>
      </c>
      <c r="B70" s="8" t="s">
        <v>1038</v>
      </c>
    </row>
    <row r="71" spans="1:2" ht="12.75">
      <c r="A71" s="1" t="s">
        <v>655</v>
      </c>
      <c r="B71" s="7" t="s">
        <v>1249</v>
      </c>
    </row>
    <row r="72" spans="1:2" ht="12.75">
      <c r="A72" s="7" t="s">
        <v>761</v>
      </c>
      <c r="B72" s="7" t="s">
        <v>1255</v>
      </c>
    </row>
    <row r="73" spans="1:2" ht="14.25">
      <c r="A73" s="8" t="s">
        <v>1039</v>
      </c>
      <c r="B73" s="8" t="s">
        <v>1040</v>
      </c>
    </row>
    <row r="74" spans="1:2" ht="14.25">
      <c r="A74" s="8" t="s">
        <v>1041</v>
      </c>
      <c r="B74" s="8" t="s">
        <v>1042</v>
      </c>
    </row>
    <row r="75" spans="1:2" ht="14.25">
      <c r="A75" s="8" t="s">
        <v>1043</v>
      </c>
      <c r="B75" s="8" t="s">
        <v>1044</v>
      </c>
    </row>
    <row r="76" spans="1:2" ht="14.25">
      <c r="A76" s="8" t="s">
        <v>1045</v>
      </c>
      <c r="B76" s="8" t="s">
        <v>1046</v>
      </c>
    </row>
    <row r="77" spans="1:2" ht="14.25">
      <c r="A77" s="8" t="s">
        <v>28</v>
      </c>
      <c r="B77" s="8" t="s">
        <v>1044</v>
      </c>
    </row>
    <row r="78" spans="1:2" ht="12.75">
      <c r="A78" s="1" t="s">
        <v>725</v>
      </c>
      <c r="B78" s="7" t="s">
        <v>1254</v>
      </c>
    </row>
    <row r="79" spans="1:2" ht="14.25">
      <c r="A79" s="8" t="s">
        <v>104</v>
      </c>
      <c r="B79" s="8" t="s">
        <v>1235</v>
      </c>
    </row>
    <row r="80" spans="1:2" ht="12.75">
      <c r="A80" s="10" t="s">
        <v>18</v>
      </c>
      <c r="B80" s="7" t="s">
        <v>1158</v>
      </c>
    </row>
    <row r="81" spans="1:2" ht="14.25">
      <c r="A81" s="8" t="s">
        <v>469</v>
      </c>
      <c r="B81" s="8" t="s">
        <v>1047</v>
      </c>
    </row>
    <row r="82" spans="1:2" ht="12.75">
      <c r="A82" s="10" t="s">
        <v>850</v>
      </c>
      <c r="B82" s="7" t="s">
        <v>1159</v>
      </c>
    </row>
    <row r="83" spans="1:2" ht="12.75">
      <c r="A83" s="7" t="s">
        <v>888</v>
      </c>
      <c r="B83" s="7" t="s">
        <v>1263</v>
      </c>
    </row>
    <row r="84" spans="1:2" ht="12.75">
      <c r="A84" s="7" t="s">
        <v>791</v>
      </c>
      <c r="B84" s="7" t="s">
        <v>1258</v>
      </c>
    </row>
    <row r="85" spans="1:2" ht="14.25">
      <c r="A85" s="8" t="s">
        <v>1048</v>
      </c>
      <c r="B85" s="8" t="s">
        <v>1049</v>
      </c>
    </row>
    <row r="86" spans="1:2" ht="14.25">
      <c r="A86" s="8" t="s">
        <v>1050</v>
      </c>
      <c r="B86" s="8" t="s">
        <v>1051</v>
      </c>
    </row>
    <row r="87" spans="1:2" ht="14.25">
      <c r="A87" s="8" t="s">
        <v>1052</v>
      </c>
      <c r="B87" s="8" t="s">
        <v>1053</v>
      </c>
    </row>
    <row r="88" spans="1:2" ht="12.75">
      <c r="A88" s="1" t="s">
        <v>636</v>
      </c>
      <c r="B88" s="7" t="s">
        <v>1248</v>
      </c>
    </row>
    <row r="89" spans="1:2" ht="12.75">
      <c r="A89" s="10" t="s">
        <v>1160</v>
      </c>
      <c r="B89" s="7" t="s">
        <v>1161</v>
      </c>
    </row>
    <row r="90" spans="1:2" ht="14.25">
      <c r="A90" s="8" t="s">
        <v>1057</v>
      </c>
      <c r="B90" s="8" t="s">
        <v>1058</v>
      </c>
    </row>
    <row r="91" spans="1:2" ht="14.25">
      <c r="A91" s="8" t="s">
        <v>1055</v>
      </c>
      <c r="B91" s="8" t="s">
        <v>1056</v>
      </c>
    </row>
    <row r="92" spans="1:2" ht="12.75">
      <c r="A92" s="10" t="s">
        <v>152</v>
      </c>
      <c r="B92" s="7" t="s">
        <v>1162</v>
      </c>
    </row>
    <row r="93" spans="1:2" ht="14.25">
      <c r="A93" s="8" t="s">
        <v>1059</v>
      </c>
      <c r="B93" s="8" t="s">
        <v>1060</v>
      </c>
    </row>
    <row r="94" spans="1:2" ht="14.25">
      <c r="A94" s="8" t="s">
        <v>1061</v>
      </c>
      <c r="B94" s="8" t="s">
        <v>1062</v>
      </c>
    </row>
    <row r="95" spans="1:2" ht="14.25">
      <c r="A95" s="8" t="s">
        <v>686</v>
      </c>
      <c r="B95" s="8" t="s">
        <v>1054</v>
      </c>
    </row>
    <row r="96" spans="1:2" ht="12.75">
      <c r="A96" s="1" t="s">
        <v>832</v>
      </c>
      <c r="B96" s="7" t="s">
        <v>1259</v>
      </c>
    </row>
    <row r="97" spans="1:2" ht="14.25">
      <c r="A97" s="8" t="s">
        <v>1070</v>
      </c>
      <c r="B97" s="8" t="s">
        <v>1071</v>
      </c>
    </row>
    <row r="98" spans="1:2" ht="14.25">
      <c r="A98" s="8" t="s">
        <v>168</v>
      </c>
      <c r="B98" s="8" t="s">
        <v>1071</v>
      </c>
    </row>
    <row r="99" spans="1:2" ht="14.25">
      <c r="A99" s="8" t="s">
        <v>134</v>
      </c>
      <c r="B99" s="8" t="s">
        <v>1073</v>
      </c>
    </row>
    <row r="100" spans="1:2" ht="14.25">
      <c r="A100" s="8" t="s">
        <v>1072</v>
      </c>
      <c r="B100" s="8" t="s">
        <v>1073</v>
      </c>
    </row>
    <row r="101" spans="1:2" ht="12.75">
      <c r="A101" s="1" t="s">
        <v>23</v>
      </c>
      <c r="B101" s="17" t="s">
        <v>1230</v>
      </c>
    </row>
    <row r="102" spans="1:2" ht="14.25">
      <c r="A102" s="8" t="s">
        <v>202</v>
      </c>
      <c r="B102" s="8" t="s">
        <v>1063</v>
      </c>
    </row>
    <row r="103" spans="1:2" ht="14.25">
      <c r="A103" s="8" t="s">
        <v>1065</v>
      </c>
      <c r="B103" s="8" t="s">
        <v>1066</v>
      </c>
    </row>
    <row r="104" spans="1:2" ht="14.25">
      <c r="A104" s="8" t="s">
        <v>147</v>
      </c>
      <c r="B104" s="8" t="s">
        <v>1064</v>
      </c>
    </row>
    <row r="105" spans="1:2" ht="14.25">
      <c r="A105" s="8" t="s">
        <v>1074</v>
      </c>
      <c r="B105" s="8" t="s">
        <v>1075</v>
      </c>
    </row>
    <row r="106" spans="1:2" ht="14.25">
      <c r="A106" s="8" t="s">
        <v>1069</v>
      </c>
      <c r="B106" s="8" t="s">
        <v>1068</v>
      </c>
    </row>
    <row r="107" spans="1:2" ht="14.25">
      <c r="A107" s="8" t="s">
        <v>1067</v>
      </c>
      <c r="B107" s="8" t="s">
        <v>1068</v>
      </c>
    </row>
    <row r="108" spans="1:2" ht="12.75">
      <c r="A108" s="6" t="s">
        <v>947</v>
      </c>
      <c r="B108" s="7" t="s">
        <v>948</v>
      </c>
    </row>
    <row r="109" spans="1:2" ht="12.75">
      <c r="A109" s="6" t="s">
        <v>949</v>
      </c>
      <c r="B109" s="7" t="s">
        <v>950</v>
      </c>
    </row>
    <row r="110" spans="1:2" ht="12.75">
      <c r="A110" s="6" t="s">
        <v>951</v>
      </c>
      <c r="B110" s="7" t="s">
        <v>952</v>
      </c>
    </row>
    <row r="111" spans="1:2" ht="12.75">
      <c r="A111" s="6" t="s">
        <v>957</v>
      </c>
      <c r="B111" s="7" t="s">
        <v>958</v>
      </c>
    </row>
    <row r="112" spans="1:2" ht="12.75">
      <c r="A112" s="6" t="s">
        <v>953</v>
      </c>
      <c r="B112" s="7" t="s">
        <v>954</v>
      </c>
    </row>
    <row r="113" spans="1:2" ht="12.75">
      <c r="A113" s="10" t="s">
        <v>881</v>
      </c>
      <c r="B113" s="7" t="s">
        <v>1163</v>
      </c>
    </row>
    <row r="114" spans="1:2" ht="14.25">
      <c r="A114" s="8" t="s">
        <v>488</v>
      </c>
      <c r="B114" s="8" t="s">
        <v>1076</v>
      </c>
    </row>
    <row r="115" spans="1:2" ht="14.25">
      <c r="A115" s="8" t="s">
        <v>1077</v>
      </c>
      <c r="B115" s="8" t="s">
        <v>1078</v>
      </c>
    </row>
    <row r="116" spans="1:2" ht="14.25">
      <c r="A116" s="8" t="s">
        <v>91</v>
      </c>
      <c r="B116" s="8" t="s">
        <v>1079</v>
      </c>
    </row>
    <row r="117" spans="1:2" ht="12.75">
      <c r="A117" s="10" t="s">
        <v>1164</v>
      </c>
      <c r="B117" s="7" t="s">
        <v>1165</v>
      </c>
    </row>
    <row r="118" spans="1:2" ht="14.25">
      <c r="A118" s="8" t="s">
        <v>1082</v>
      </c>
      <c r="B118" s="8" t="s">
        <v>1083</v>
      </c>
    </row>
    <row r="119" spans="1:2" ht="14.25">
      <c r="A119" s="8" t="s">
        <v>1080</v>
      </c>
      <c r="B119" s="8" t="s">
        <v>1081</v>
      </c>
    </row>
    <row r="120" spans="1:2" ht="14.25">
      <c r="A120" s="8" t="s">
        <v>1086</v>
      </c>
      <c r="B120" s="8" t="s">
        <v>1087</v>
      </c>
    </row>
    <row r="121" spans="1:2" ht="14.25">
      <c r="A121" s="8" t="s">
        <v>1084</v>
      </c>
      <c r="B121" s="8" t="s">
        <v>1085</v>
      </c>
    </row>
    <row r="122" spans="1:2" ht="14.25">
      <c r="A122" s="8" t="s">
        <v>106</v>
      </c>
      <c r="B122" s="8" t="s">
        <v>1088</v>
      </c>
    </row>
    <row r="123" spans="1:2" ht="14.25">
      <c r="A123" s="8" t="s">
        <v>1101</v>
      </c>
      <c r="B123" s="8" t="s">
        <v>1102</v>
      </c>
    </row>
    <row r="124" spans="1:2" ht="14.25">
      <c r="A124" s="8" t="s">
        <v>1089</v>
      </c>
      <c r="B124" s="8" t="s">
        <v>1090</v>
      </c>
    </row>
    <row r="125" spans="1:2" ht="14.25">
      <c r="A125" s="8" t="s">
        <v>1091</v>
      </c>
      <c r="B125" s="8" t="s">
        <v>1092</v>
      </c>
    </row>
    <row r="126" spans="1:2" ht="14.25">
      <c r="A126" s="8" t="s">
        <v>1093</v>
      </c>
      <c r="B126" s="8" t="s">
        <v>1094</v>
      </c>
    </row>
    <row r="127" spans="1:2" ht="14.25">
      <c r="A127" s="8" t="s">
        <v>1095</v>
      </c>
      <c r="B127" s="8" t="s">
        <v>1096</v>
      </c>
    </row>
    <row r="128" spans="1:2" ht="14.25">
      <c r="A128" s="8" t="s">
        <v>1099</v>
      </c>
      <c r="B128" s="8" t="s">
        <v>1100</v>
      </c>
    </row>
    <row r="129" spans="1:2" ht="13.5">
      <c r="A129" s="4" t="s">
        <v>1166</v>
      </c>
      <c r="B129" s="4" t="s">
        <v>1167</v>
      </c>
    </row>
    <row r="130" spans="1:2" ht="14.25">
      <c r="A130" s="8" t="s">
        <v>1097</v>
      </c>
      <c r="B130" s="9" t="s">
        <v>1098</v>
      </c>
    </row>
    <row r="131" spans="1:2" ht="14.25">
      <c r="A131" s="8" t="s">
        <v>1103</v>
      </c>
      <c r="B131" s="8" t="s">
        <v>1104</v>
      </c>
    </row>
    <row r="132" spans="1:2" ht="14.25">
      <c r="A132" s="8" t="s">
        <v>1105</v>
      </c>
      <c r="B132" s="8" t="s">
        <v>1106</v>
      </c>
    </row>
    <row r="133" spans="1:2" ht="14.25">
      <c r="A133" s="8" t="s">
        <v>1113</v>
      </c>
      <c r="B133" s="8" t="s">
        <v>1114</v>
      </c>
    </row>
    <row r="134" spans="1:2" ht="14.25">
      <c r="A134" s="8" t="s">
        <v>1107</v>
      </c>
      <c r="B134" s="8" t="s">
        <v>1108</v>
      </c>
    </row>
    <row r="135" spans="1:2" ht="14.25">
      <c r="A135" s="8" t="s">
        <v>1111</v>
      </c>
      <c r="B135" s="8" t="s">
        <v>1112</v>
      </c>
    </row>
    <row r="136" spans="1:2" ht="14.25">
      <c r="A136" s="8" t="s">
        <v>1109</v>
      </c>
      <c r="B136" s="8" t="s">
        <v>1110</v>
      </c>
    </row>
    <row r="137" spans="1:2" ht="12.75">
      <c r="A137" s="10" t="s">
        <v>79</v>
      </c>
      <c r="B137" s="7" t="s">
        <v>1168</v>
      </c>
    </row>
    <row r="138" spans="1:2" ht="14.25">
      <c r="A138" s="8" t="s">
        <v>1117</v>
      </c>
      <c r="B138" s="8" t="s">
        <v>1118</v>
      </c>
    </row>
    <row r="139" spans="1:2" ht="14.25">
      <c r="A139" s="8" t="s">
        <v>1115</v>
      </c>
      <c r="B139" s="8" t="s">
        <v>1116</v>
      </c>
    </row>
    <row r="140" spans="1:2" ht="12.75">
      <c r="A140" s="7" t="s">
        <v>765</v>
      </c>
      <c r="B140" s="7" t="s">
        <v>1256</v>
      </c>
    </row>
    <row r="141" spans="1:2" ht="14.25">
      <c r="A141" s="8" t="s">
        <v>83</v>
      </c>
      <c r="B141" s="8" t="s">
        <v>1120</v>
      </c>
    </row>
    <row r="142" spans="1:2" ht="14.25">
      <c r="A142" s="8" t="s">
        <v>480</v>
      </c>
      <c r="B142" s="8" t="s">
        <v>1237</v>
      </c>
    </row>
    <row r="143" spans="1:2" ht="14.25">
      <c r="A143" s="8" t="s">
        <v>237</v>
      </c>
      <c r="B143" s="8" t="s">
        <v>1121</v>
      </c>
    </row>
    <row r="144" spans="1:2" ht="14.25">
      <c r="A144" s="8" t="s">
        <v>341</v>
      </c>
      <c r="B144" s="8" t="s">
        <v>1122</v>
      </c>
    </row>
    <row r="145" spans="1:2" ht="12.75">
      <c r="A145" s="7" t="s">
        <v>941</v>
      </c>
      <c r="B145" s="7" t="s">
        <v>1262</v>
      </c>
    </row>
    <row r="146" spans="1:2" ht="14.25">
      <c r="A146" s="8" t="s">
        <v>365</v>
      </c>
      <c r="B146" s="8" t="s">
        <v>1123</v>
      </c>
    </row>
    <row r="147" spans="1:2" ht="14.25">
      <c r="A147" s="8" t="s">
        <v>220</v>
      </c>
      <c r="B147" s="8" t="s">
        <v>1119</v>
      </c>
    </row>
    <row r="148" spans="1:2" ht="12.75">
      <c r="A148" s="1" t="s">
        <v>493</v>
      </c>
      <c r="B148" s="7" t="s">
        <v>1238</v>
      </c>
    </row>
    <row r="149" spans="1:2" ht="12.75">
      <c r="A149" s="14" t="s">
        <v>573</v>
      </c>
      <c r="B149" s="7" t="s">
        <v>1244</v>
      </c>
    </row>
    <row r="150" spans="1:2" ht="12.75">
      <c r="A150" s="1" t="s">
        <v>67</v>
      </c>
      <c r="B150" s="14" t="s">
        <v>1229</v>
      </c>
    </row>
    <row r="151" spans="1:2" ht="14.25">
      <c r="A151" s="8" t="s">
        <v>1128</v>
      </c>
      <c r="B151" s="8" t="s">
        <v>1129</v>
      </c>
    </row>
    <row r="152" spans="1:2" ht="14.25">
      <c r="A152" s="8" t="s">
        <v>1124</v>
      </c>
      <c r="B152" s="8" t="s">
        <v>1125</v>
      </c>
    </row>
    <row r="153" spans="1:2" ht="12.75">
      <c r="A153" s="1" t="s">
        <v>584</v>
      </c>
      <c r="B153" s="7" t="s">
        <v>1245</v>
      </c>
    </row>
    <row r="154" spans="1:2" ht="12.75">
      <c r="A154" s="10" t="s">
        <v>397</v>
      </c>
      <c r="B154" s="7" t="s">
        <v>1169</v>
      </c>
    </row>
    <row r="155" spans="1:2" ht="14.25">
      <c r="A155" s="8" t="s">
        <v>1132</v>
      </c>
      <c r="B155" s="8" t="s">
        <v>1133</v>
      </c>
    </row>
    <row r="156" spans="1:2" ht="12.75">
      <c r="A156" s="1" t="s">
        <v>512</v>
      </c>
      <c r="B156" s="7" t="s">
        <v>1241</v>
      </c>
    </row>
    <row r="157" spans="1:2" ht="14.25">
      <c r="A157" s="8" t="s">
        <v>1126</v>
      </c>
      <c r="B157" s="8" t="s">
        <v>1127</v>
      </c>
    </row>
    <row r="158" spans="1:2" ht="12.75">
      <c r="A158" s="1" t="s">
        <v>673</v>
      </c>
      <c r="B158" s="7" t="s">
        <v>1250</v>
      </c>
    </row>
    <row r="159" spans="1:2" ht="12.75">
      <c r="A159" s="1" t="s">
        <v>525</v>
      </c>
      <c r="B159" s="7" t="s">
        <v>1242</v>
      </c>
    </row>
    <row r="160" spans="1:2" ht="12.75">
      <c r="A160" s="1" t="s">
        <v>62</v>
      </c>
      <c r="B160" s="14" t="s">
        <v>1228</v>
      </c>
    </row>
    <row r="161" spans="1:2" ht="14.25">
      <c r="A161" s="8" t="s">
        <v>1136</v>
      </c>
      <c r="B161" s="9" t="s">
        <v>1137</v>
      </c>
    </row>
    <row r="162" spans="1:2" ht="12.75">
      <c r="A162" s="6" t="s">
        <v>955</v>
      </c>
      <c r="B162" s="7" t="s">
        <v>956</v>
      </c>
    </row>
    <row r="163" spans="1:2" ht="14.25">
      <c r="A163" s="8" t="s">
        <v>1134</v>
      </c>
      <c r="B163" s="8" t="s">
        <v>1135</v>
      </c>
    </row>
    <row r="164" spans="1:2" ht="12.75">
      <c r="A164" s="1" t="s">
        <v>605</v>
      </c>
      <c r="B164" s="7" t="s">
        <v>1246</v>
      </c>
    </row>
    <row r="165" spans="1:2" ht="14.25">
      <c r="A165" s="8" t="s">
        <v>342</v>
      </c>
      <c r="B165" s="8" t="s">
        <v>1138</v>
      </c>
    </row>
    <row r="166" spans="1:2" ht="12.75">
      <c r="A166" s="1" t="s">
        <v>699</v>
      </c>
      <c r="B166" s="7" t="s">
        <v>1252</v>
      </c>
    </row>
    <row r="167" spans="1:2" ht="14.25">
      <c r="A167" s="8" t="s">
        <v>1143</v>
      </c>
      <c r="B167" s="8" t="s">
        <v>1144</v>
      </c>
    </row>
    <row r="168" spans="1:2" ht="14.25">
      <c r="A168" s="8" t="s">
        <v>1141</v>
      </c>
      <c r="B168" s="8" t="s">
        <v>1142</v>
      </c>
    </row>
    <row r="169" spans="1:2" ht="14.25">
      <c r="A169" s="8" t="s">
        <v>124</v>
      </c>
      <c r="B169" s="8" t="s">
        <v>1145</v>
      </c>
    </row>
    <row r="170" spans="1:2" ht="14.25">
      <c r="A170" s="8" t="s">
        <v>1139</v>
      </c>
      <c r="B170" s="8" t="s">
        <v>1140</v>
      </c>
    </row>
    <row r="171" spans="1:2" ht="12.75">
      <c r="A171" s="1" t="s">
        <v>778</v>
      </c>
      <c r="B171" s="7" t="s">
        <v>1257</v>
      </c>
    </row>
    <row r="172" spans="1:2" ht="14.25">
      <c r="A172" s="8" t="s">
        <v>961</v>
      </c>
      <c r="B172" s="8" t="s">
        <v>962</v>
      </c>
    </row>
  </sheetData>
  <sheetProtection/>
  <autoFilter ref="A1:B1">
    <sortState ref="A2:B172">
      <sortCondition sortBy="value" ref="A2:A172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Shauna Bratten</dc:creator>
  <cp:keywords/>
  <dc:description/>
  <cp:lastModifiedBy>Shauna Bratten</cp:lastModifiedBy>
  <dcterms:created xsi:type="dcterms:W3CDTF">2023-06-19T10:26:19Z</dcterms:created>
  <dcterms:modified xsi:type="dcterms:W3CDTF">2023-06-19T11:49:24Z</dcterms:modified>
  <cp:category/>
  <cp:version/>
  <cp:contentType/>
  <cp:contentStatus/>
</cp:coreProperties>
</file>