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<sst xmlns="http://schemas.openxmlformats.org/spreadsheetml/2006/main" count="689" uniqueCount="82">
  <si>
    <t>Place</t>
  </si>
  <si>
    <t>Forename</t>
  </si>
  <si>
    <t>Surname</t>
  </si>
  <si>
    <t>Club</t>
  </si>
  <si>
    <t>Catg</t>
  </si>
  <si>
    <t>Mins</t>
  </si>
  <si>
    <t>Secs</t>
  </si>
  <si>
    <t>30</t>
  </si>
  <si>
    <t>59</t>
  </si>
  <si>
    <t>31</t>
  </si>
  <si>
    <t>:</t>
  </si>
  <si>
    <t>05</t>
  </si>
  <si>
    <t>10</t>
  </si>
  <si>
    <t>32</t>
  </si>
  <si>
    <t>20</t>
  </si>
  <si>
    <t>23</t>
  </si>
  <si>
    <t>27</t>
  </si>
  <si>
    <t>33</t>
  </si>
  <si>
    <t>12</t>
  </si>
  <si>
    <t>15</t>
  </si>
  <si>
    <t>34</t>
  </si>
  <si>
    <t>24</t>
  </si>
  <si>
    <t>28</t>
  </si>
  <si>
    <t>45</t>
  </si>
  <si>
    <t>47</t>
  </si>
  <si>
    <t>35</t>
  </si>
  <si>
    <t>46</t>
  </si>
  <si>
    <t>49</t>
  </si>
  <si>
    <t>36</t>
  </si>
  <si>
    <t>41</t>
  </si>
  <si>
    <t>52</t>
  </si>
  <si>
    <t>56</t>
  </si>
  <si>
    <t>37</t>
  </si>
  <si>
    <t>00</t>
  </si>
  <si>
    <t>42</t>
  </si>
  <si>
    <t>50</t>
  </si>
  <si>
    <t>38</t>
  </si>
  <si>
    <t>02</t>
  </si>
  <si>
    <t>4</t>
  </si>
  <si>
    <t>11</t>
  </si>
  <si>
    <t>22</t>
  </si>
  <si>
    <t>39</t>
  </si>
  <si>
    <t>40</t>
  </si>
  <si>
    <t>43</t>
  </si>
  <si>
    <t>44</t>
  </si>
  <si>
    <t>48</t>
  </si>
  <si>
    <t>53</t>
  </si>
  <si>
    <t>51</t>
  </si>
  <si>
    <t>57</t>
  </si>
  <si>
    <t>14</t>
  </si>
  <si>
    <t>19</t>
  </si>
  <si>
    <t>21</t>
  </si>
  <si>
    <t>04</t>
  </si>
  <si>
    <t>7</t>
  </si>
  <si>
    <t>09</t>
  </si>
  <si>
    <t>13</t>
  </si>
  <si>
    <t>55</t>
  </si>
  <si>
    <t>01</t>
  </si>
  <si>
    <t>2</t>
  </si>
  <si>
    <t>3</t>
  </si>
  <si>
    <t>9</t>
  </si>
  <si>
    <t>25</t>
  </si>
  <si>
    <t>18</t>
  </si>
  <si>
    <t>54</t>
  </si>
  <si>
    <t>03</t>
  </si>
  <si>
    <t>16</t>
  </si>
  <si>
    <t>1</t>
  </si>
  <si>
    <t>8</t>
  </si>
  <si>
    <t>17</t>
  </si>
  <si>
    <t>6</t>
  </si>
  <si>
    <t>5</t>
  </si>
  <si>
    <t>29</t>
  </si>
  <si>
    <t>58</t>
  </si>
  <si>
    <t>06</t>
  </si>
  <si>
    <t>62</t>
  </si>
  <si>
    <t>63</t>
  </si>
  <si>
    <t>67</t>
  </si>
  <si>
    <t>Noel</t>
  </si>
  <si>
    <t>Logan</t>
  </si>
  <si>
    <t>City of Derry Spartans</t>
  </si>
  <si>
    <t>MO</t>
  </si>
  <si>
    <t>BiB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</si>
</sst>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oghan\Desktop\DESSIES%20RUN%20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s (2)"/>
      <sheetName val="Auto Results"/>
      <sheetName val="Sheet1"/>
    </sheetNames>
    <sheetDataSet>
      <sheetData sheetId="0">
        <row r="2">
          <cell r="A2">
            <v>1</v>
          </cell>
          <cell r="B2" t="str">
            <v>Emmett</v>
          </cell>
          <cell r="C2" t="str">
            <v>McGinty</v>
          </cell>
          <cell r="D2" t="str">
            <v>City of Derry Spartans</v>
          </cell>
          <cell r="E2" t="str">
            <v>MO</v>
          </cell>
        </row>
        <row r="3">
          <cell r="A3">
            <v>2</v>
          </cell>
          <cell r="B3" t="str">
            <v>Greg</v>
          </cell>
          <cell r="C3" t="str">
            <v>Roberts</v>
          </cell>
          <cell r="D3" t="str">
            <v>City of Derry Spartans</v>
          </cell>
          <cell r="E3" t="str">
            <v>MO</v>
          </cell>
          <cell r="F3" t="str">
            <v>XL</v>
          </cell>
        </row>
        <row r="4">
          <cell r="A4">
            <v>3</v>
          </cell>
          <cell r="B4" t="str">
            <v>Scott</v>
          </cell>
          <cell r="C4" t="str">
            <v>Rankin</v>
          </cell>
          <cell r="D4" t="str">
            <v>Foyle Valley AC</v>
          </cell>
          <cell r="E4" t="str">
            <v>MO</v>
          </cell>
          <cell r="F4" t="str">
            <v>M</v>
          </cell>
        </row>
        <row r="5">
          <cell r="A5">
            <v>4</v>
          </cell>
          <cell r="B5" t="str">
            <v>Pauric</v>
          </cell>
          <cell r="C5" t="str">
            <v>McKinney</v>
          </cell>
          <cell r="D5" t="str">
            <v>Inishowen AC</v>
          </cell>
          <cell r="E5" t="str">
            <v>M45</v>
          </cell>
          <cell r="F5" t="str">
            <v>M</v>
          </cell>
        </row>
        <row r="6">
          <cell r="A6">
            <v>5</v>
          </cell>
          <cell r="B6" t="str">
            <v>Kieran</v>
          </cell>
          <cell r="C6" t="str">
            <v>Hurley</v>
          </cell>
          <cell r="D6" t="str">
            <v>City of Derry Spartans</v>
          </cell>
          <cell r="E6" t="str">
            <v>MO</v>
          </cell>
          <cell r="F6" t="str">
            <v>M</v>
          </cell>
        </row>
        <row r="7">
          <cell r="A7">
            <v>6</v>
          </cell>
          <cell r="B7" t="str">
            <v>Michael</v>
          </cell>
          <cell r="C7" t="str">
            <v>Murphy</v>
          </cell>
          <cell r="D7" t="str">
            <v>City of Derry Spartans</v>
          </cell>
          <cell r="E7" t="str">
            <v>M35</v>
          </cell>
          <cell r="F7" t="str">
            <v>L</v>
          </cell>
        </row>
        <row r="8">
          <cell r="A8">
            <v>7</v>
          </cell>
          <cell r="B8" t="str">
            <v>Billy</v>
          </cell>
          <cell r="C8" t="str">
            <v>Orr</v>
          </cell>
          <cell r="D8" t="str">
            <v>Foyle Valley AC</v>
          </cell>
          <cell r="E8" t="str">
            <v>M50</v>
          </cell>
          <cell r="F8" t="str">
            <v>L</v>
          </cell>
        </row>
        <row r="9">
          <cell r="A9">
            <v>8</v>
          </cell>
          <cell r="B9" t="str">
            <v>Packy</v>
          </cell>
          <cell r="C9" t="str">
            <v>Deehan</v>
          </cell>
          <cell r="D9" t="str">
            <v>Foyle Valley AC</v>
          </cell>
          <cell r="E9" t="str">
            <v>M50</v>
          </cell>
          <cell r="F9" t="str">
            <v>M</v>
          </cell>
        </row>
        <row r="10">
          <cell r="A10">
            <v>9</v>
          </cell>
          <cell r="B10" t="str">
            <v>Jackie</v>
          </cell>
          <cell r="C10" t="str">
            <v>McGinley</v>
          </cell>
          <cell r="D10" t="str">
            <v>City of Derry Spartans</v>
          </cell>
          <cell r="E10" t="str">
            <v>F45</v>
          </cell>
        </row>
        <row r="11">
          <cell r="A11">
            <v>10</v>
          </cell>
          <cell r="B11" t="str">
            <v>Janeen</v>
          </cell>
          <cell r="C11" t="str">
            <v>Leese</v>
          </cell>
          <cell r="D11" t="str">
            <v>City of Derry Spartans</v>
          </cell>
          <cell r="E11" t="str">
            <v>FO</v>
          </cell>
          <cell r="F11" t="str">
            <v>M</v>
          </cell>
        </row>
        <row r="12">
          <cell r="A12">
            <v>11</v>
          </cell>
          <cell r="B12" t="str">
            <v>Grainne</v>
          </cell>
          <cell r="C12" t="str">
            <v>Kearns</v>
          </cell>
          <cell r="D12" t="str">
            <v>City of Derry Spartans</v>
          </cell>
          <cell r="E12" t="str">
            <v>FO</v>
          </cell>
          <cell r="F12" t="str">
            <v>S</v>
          </cell>
        </row>
        <row r="13">
          <cell r="A13">
            <v>12</v>
          </cell>
          <cell r="B13" t="str">
            <v>Paula</v>
          </cell>
          <cell r="C13" t="str">
            <v>McGilloway</v>
          </cell>
          <cell r="D13" t="str">
            <v>City of Derry Spartans</v>
          </cell>
          <cell r="E13" t="str">
            <v>F50</v>
          </cell>
          <cell r="F13" t="str">
            <v>M</v>
          </cell>
        </row>
        <row r="14">
          <cell r="A14">
            <v>13</v>
          </cell>
          <cell r="B14" t="str">
            <v>Michelle</v>
          </cell>
          <cell r="C14" t="str">
            <v>Langan</v>
          </cell>
          <cell r="D14" t="str">
            <v>UA</v>
          </cell>
          <cell r="E14" t="str">
            <v>F40</v>
          </cell>
          <cell r="F14" t="str">
            <v>M</v>
          </cell>
        </row>
        <row r="15">
          <cell r="A15">
            <v>14</v>
          </cell>
          <cell r="B15" t="str">
            <v>Mandy</v>
          </cell>
          <cell r="C15" t="str">
            <v>Hume</v>
          </cell>
          <cell r="D15" t="str">
            <v>UA</v>
          </cell>
          <cell r="E15" t="str">
            <v>F40</v>
          </cell>
          <cell r="F15" t="str">
            <v>L</v>
          </cell>
        </row>
        <row r="16">
          <cell r="A16">
            <v>15</v>
          </cell>
          <cell r="B16" t="str">
            <v>James </v>
          </cell>
          <cell r="C16" t="str">
            <v>Langan</v>
          </cell>
          <cell r="D16" t="str">
            <v>UA</v>
          </cell>
          <cell r="E16" t="str">
            <v>M40</v>
          </cell>
          <cell r="F16" t="str">
            <v>L</v>
          </cell>
        </row>
        <row r="17">
          <cell r="A17">
            <v>16</v>
          </cell>
          <cell r="B17" t="str">
            <v>Eugene</v>
          </cell>
          <cell r="C17" t="str">
            <v>Langan</v>
          </cell>
          <cell r="D17" t="str">
            <v>UA</v>
          </cell>
          <cell r="E17" t="str">
            <v>M35</v>
          </cell>
          <cell r="F17" t="str">
            <v>M</v>
          </cell>
        </row>
        <row r="18">
          <cell r="A18">
            <v>17</v>
          </cell>
          <cell r="B18" t="str">
            <v>Sean</v>
          </cell>
          <cell r="C18" t="str">
            <v>Molloy</v>
          </cell>
          <cell r="D18" t="str">
            <v>Foyle Valley AC</v>
          </cell>
          <cell r="E18" t="str">
            <v>M35</v>
          </cell>
          <cell r="F18" t="str">
            <v>L</v>
          </cell>
        </row>
        <row r="19">
          <cell r="A19">
            <v>18</v>
          </cell>
          <cell r="B19" t="str">
            <v>Gareth</v>
          </cell>
          <cell r="C19" t="str">
            <v>King</v>
          </cell>
          <cell r="D19" t="str">
            <v>Eglinton Road Runners</v>
          </cell>
          <cell r="E19" t="str">
            <v>M35</v>
          </cell>
          <cell r="F19" t="str">
            <v>M</v>
          </cell>
        </row>
        <row r="20">
          <cell r="A20">
            <v>19</v>
          </cell>
          <cell r="B20" t="str">
            <v>Austin</v>
          </cell>
          <cell r="C20" t="str">
            <v>McLaughlin</v>
          </cell>
          <cell r="D20" t="str">
            <v>Eglinton Road Runners</v>
          </cell>
          <cell r="E20" t="str">
            <v>M35</v>
          </cell>
          <cell r="F20" t="str">
            <v>S</v>
          </cell>
        </row>
        <row r="21">
          <cell r="A21">
            <v>20</v>
          </cell>
          <cell r="B21" t="str">
            <v>Harry</v>
          </cell>
          <cell r="C21" t="str">
            <v>Shields</v>
          </cell>
          <cell r="D21" t="str">
            <v>UA</v>
          </cell>
          <cell r="E21" t="str">
            <v>M50</v>
          </cell>
          <cell r="F21" t="str">
            <v>M</v>
          </cell>
        </row>
        <row r="22">
          <cell r="A22">
            <v>21</v>
          </cell>
          <cell r="B22" t="str">
            <v>Brian</v>
          </cell>
          <cell r="C22" t="str">
            <v>Coyle</v>
          </cell>
          <cell r="D22" t="str">
            <v>UA</v>
          </cell>
          <cell r="E22" t="str">
            <v>MO</v>
          </cell>
          <cell r="F22" t="str">
            <v>L</v>
          </cell>
        </row>
        <row r="23">
          <cell r="A23">
            <v>22</v>
          </cell>
          <cell r="B23" t="str">
            <v>James </v>
          </cell>
          <cell r="C23" t="str">
            <v>Knox</v>
          </cell>
          <cell r="D23" t="str">
            <v>UA</v>
          </cell>
          <cell r="E23" t="str">
            <v>M50</v>
          </cell>
          <cell r="F23" t="str">
            <v>M</v>
          </cell>
        </row>
        <row r="24">
          <cell r="A24">
            <v>23</v>
          </cell>
          <cell r="B24" t="str">
            <v>Mark</v>
          </cell>
          <cell r="C24" t="str">
            <v>Strawbridge</v>
          </cell>
          <cell r="D24" t="str">
            <v>UA</v>
          </cell>
          <cell r="E24" t="str">
            <v>MO</v>
          </cell>
          <cell r="F24" t="str">
            <v>L</v>
          </cell>
        </row>
        <row r="25">
          <cell r="A25">
            <v>24</v>
          </cell>
          <cell r="B25" t="str">
            <v>Joe</v>
          </cell>
          <cell r="C25" t="str">
            <v>Strunks</v>
          </cell>
          <cell r="D25" t="str">
            <v>Bolt</v>
          </cell>
          <cell r="E25" t="str">
            <v>M35</v>
          </cell>
          <cell r="F25" t="str">
            <v>L</v>
          </cell>
        </row>
        <row r="26">
          <cell r="A26">
            <v>25</v>
          </cell>
          <cell r="B26" t="str">
            <v>Martin</v>
          </cell>
          <cell r="C26" t="str">
            <v>Shiels</v>
          </cell>
          <cell r="D26" t="str">
            <v>UA</v>
          </cell>
          <cell r="E26" t="str">
            <v>M35</v>
          </cell>
          <cell r="F26" t="str">
            <v>S</v>
          </cell>
        </row>
        <row r="27">
          <cell r="A27">
            <v>26</v>
          </cell>
          <cell r="B27" t="str">
            <v>Deirdre</v>
          </cell>
          <cell r="C27" t="str">
            <v>McNulty</v>
          </cell>
          <cell r="D27" t="str">
            <v>UA</v>
          </cell>
          <cell r="E27" t="str">
            <v>FO</v>
          </cell>
          <cell r="F27" t="str">
            <v>S</v>
          </cell>
        </row>
        <row r="28">
          <cell r="A28">
            <v>27</v>
          </cell>
          <cell r="B28" t="str">
            <v>Louise</v>
          </cell>
          <cell r="C28" t="str">
            <v>Jamison</v>
          </cell>
          <cell r="D28" t="str">
            <v>Eglinton Road Runners</v>
          </cell>
          <cell r="E28" t="str">
            <v>F35</v>
          </cell>
          <cell r="F28" t="str">
            <v>M</v>
          </cell>
        </row>
        <row r="29">
          <cell r="A29">
            <v>28</v>
          </cell>
          <cell r="B29" t="str">
            <v>Ciaran</v>
          </cell>
          <cell r="C29" t="str">
            <v>Hanna</v>
          </cell>
          <cell r="D29" t="str">
            <v>Eglinton Road Runners</v>
          </cell>
          <cell r="E29" t="str">
            <v>M35</v>
          </cell>
          <cell r="F29" t="str">
            <v>M</v>
          </cell>
        </row>
        <row r="30">
          <cell r="A30">
            <v>29</v>
          </cell>
          <cell r="B30" t="str">
            <v>Pete</v>
          </cell>
          <cell r="C30" t="str">
            <v>Power</v>
          </cell>
          <cell r="D30" t="str">
            <v>Hanoi Red River Runners</v>
          </cell>
          <cell r="E30" t="str">
            <v>M40</v>
          </cell>
          <cell r="F30" t="str">
            <v>L</v>
          </cell>
        </row>
        <row r="31">
          <cell r="A31">
            <v>30</v>
          </cell>
          <cell r="B31" t="str">
            <v>Owen</v>
          </cell>
          <cell r="C31" t="str">
            <v>Barr</v>
          </cell>
          <cell r="D31" t="str">
            <v>UA</v>
          </cell>
          <cell r="E31" t="str">
            <v>M50</v>
          </cell>
          <cell r="F31" t="str">
            <v>S</v>
          </cell>
        </row>
        <row r="32">
          <cell r="A32">
            <v>31</v>
          </cell>
          <cell r="B32" t="str">
            <v>Stephen</v>
          </cell>
          <cell r="C32" t="str">
            <v>McCafferty</v>
          </cell>
          <cell r="D32" t="str">
            <v>UA</v>
          </cell>
          <cell r="E32" t="str">
            <v>M50</v>
          </cell>
          <cell r="F32" t="str">
            <v>S</v>
          </cell>
        </row>
        <row r="33">
          <cell r="A33">
            <v>32</v>
          </cell>
          <cell r="B33" t="str">
            <v>Siobhan</v>
          </cell>
          <cell r="C33" t="str">
            <v>McLauhhlin</v>
          </cell>
          <cell r="D33" t="str">
            <v>Inishowen AC</v>
          </cell>
          <cell r="E33" t="str">
            <v>FO</v>
          </cell>
          <cell r="F33" t="str">
            <v>M</v>
          </cell>
        </row>
        <row r="34">
          <cell r="A34">
            <v>33</v>
          </cell>
          <cell r="B34" t="str">
            <v>Jim</v>
          </cell>
          <cell r="C34" t="str">
            <v>Breen</v>
          </cell>
          <cell r="D34" t="str">
            <v>Springwell RC</v>
          </cell>
          <cell r="E34" t="str">
            <v>M55</v>
          </cell>
          <cell r="F34" t="str">
            <v>M</v>
          </cell>
        </row>
        <row r="35">
          <cell r="A35">
            <v>34</v>
          </cell>
          <cell r="B35" t="str">
            <v>Liam</v>
          </cell>
          <cell r="C35" t="str">
            <v>McKinney</v>
          </cell>
          <cell r="D35" t="str">
            <v>Eglinton Road Runners</v>
          </cell>
          <cell r="E35" t="str">
            <v>MO</v>
          </cell>
          <cell r="F35" t="str">
            <v>S</v>
          </cell>
        </row>
        <row r="36">
          <cell r="A36">
            <v>35</v>
          </cell>
          <cell r="B36" t="str">
            <v>Majella</v>
          </cell>
          <cell r="C36" t="str">
            <v>McLaughlin</v>
          </cell>
          <cell r="D36" t="str">
            <v>Inishowen AC</v>
          </cell>
          <cell r="E36" t="str">
            <v>FO</v>
          </cell>
          <cell r="F36" t="str">
            <v>M</v>
          </cell>
        </row>
        <row r="37">
          <cell r="A37">
            <v>36</v>
          </cell>
          <cell r="B37" t="str">
            <v>Gary</v>
          </cell>
          <cell r="C37" t="str">
            <v>McMonagle</v>
          </cell>
          <cell r="D37" t="str">
            <v>UA</v>
          </cell>
          <cell r="E37" t="str">
            <v>M40</v>
          </cell>
          <cell r="F37" t="str">
            <v>S</v>
          </cell>
        </row>
        <row r="38">
          <cell r="A38">
            <v>37</v>
          </cell>
          <cell r="B38" t="str">
            <v>Alana</v>
          </cell>
          <cell r="C38" t="str">
            <v>McCrudden</v>
          </cell>
          <cell r="D38" t="str">
            <v>Eglinton Road Runners</v>
          </cell>
          <cell r="E38" t="str">
            <v>FO</v>
          </cell>
          <cell r="F38" t="str">
            <v>M</v>
          </cell>
        </row>
        <row r="39">
          <cell r="A39">
            <v>38</v>
          </cell>
          <cell r="B39" t="str">
            <v>Michael</v>
          </cell>
          <cell r="C39" t="str">
            <v>Gallagher</v>
          </cell>
          <cell r="D39" t="str">
            <v>Foyle Valley AC</v>
          </cell>
          <cell r="E39" t="str">
            <v>M50</v>
          </cell>
          <cell r="F39" t="str">
            <v>L</v>
          </cell>
        </row>
        <row r="40">
          <cell r="A40">
            <v>39</v>
          </cell>
          <cell r="B40" t="str">
            <v>Joanne</v>
          </cell>
          <cell r="C40" t="str">
            <v>Bryson</v>
          </cell>
          <cell r="D40" t="str">
            <v>Eglinton Road Runners</v>
          </cell>
          <cell r="E40" t="str">
            <v>F35</v>
          </cell>
          <cell r="F40" t="str">
            <v>M</v>
          </cell>
        </row>
        <row r="41">
          <cell r="A41">
            <v>40</v>
          </cell>
          <cell r="B41" t="str">
            <v>Cathy</v>
          </cell>
          <cell r="C41" t="str">
            <v>Morrow</v>
          </cell>
          <cell r="D41" t="str">
            <v>Eglinton Road Runners</v>
          </cell>
          <cell r="E41" t="str">
            <v>FO</v>
          </cell>
          <cell r="F41" t="str">
            <v>M</v>
          </cell>
        </row>
        <row r="42">
          <cell r="A42">
            <v>41</v>
          </cell>
          <cell r="B42" t="str">
            <v>Ryan</v>
          </cell>
          <cell r="C42" t="str">
            <v>Dillon</v>
          </cell>
          <cell r="D42" t="str">
            <v>UA</v>
          </cell>
          <cell r="E42" t="str">
            <v>MO</v>
          </cell>
          <cell r="F42" t="str">
            <v>M</v>
          </cell>
        </row>
        <row r="43">
          <cell r="A43">
            <v>42</v>
          </cell>
          <cell r="B43" t="str">
            <v>Christine</v>
          </cell>
          <cell r="C43" t="str">
            <v>Bonner</v>
          </cell>
          <cell r="D43" t="str">
            <v>Bolt</v>
          </cell>
          <cell r="E43" t="str">
            <v>FO</v>
          </cell>
          <cell r="F43" t="str">
            <v>M</v>
          </cell>
        </row>
        <row r="44">
          <cell r="A44">
            <v>43</v>
          </cell>
          <cell r="B44" t="str">
            <v>Brenda</v>
          </cell>
          <cell r="C44" t="str">
            <v>Kearns</v>
          </cell>
          <cell r="D44" t="str">
            <v>UA</v>
          </cell>
          <cell r="E44" t="str">
            <v>F50</v>
          </cell>
          <cell r="F44" t="str">
            <v>M</v>
          </cell>
        </row>
        <row r="45">
          <cell r="A45">
            <v>44</v>
          </cell>
          <cell r="B45" t="str">
            <v>Declan</v>
          </cell>
          <cell r="C45" t="str">
            <v>McCay</v>
          </cell>
          <cell r="D45" t="str">
            <v>Foyle Valley AC</v>
          </cell>
          <cell r="E45" t="str">
            <v>M35</v>
          </cell>
          <cell r="F45" t="str">
            <v>M</v>
          </cell>
        </row>
        <row r="46">
          <cell r="A46">
            <v>45</v>
          </cell>
          <cell r="B46" t="str">
            <v>Sharon</v>
          </cell>
          <cell r="C46" t="str">
            <v>Donaghy</v>
          </cell>
          <cell r="D46" t="str">
            <v>UA</v>
          </cell>
          <cell r="E46" t="str">
            <v>F40</v>
          </cell>
          <cell r="F46" t="str">
            <v>L</v>
          </cell>
        </row>
        <row r="47">
          <cell r="A47">
            <v>46</v>
          </cell>
          <cell r="B47" t="str">
            <v>Michael</v>
          </cell>
          <cell r="C47" t="str">
            <v>Doherty</v>
          </cell>
          <cell r="D47" t="str">
            <v>UA</v>
          </cell>
          <cell r="E47" t="str">
            <v>M40</v>
          </cell>
          <cell r="F47" t="str">
            <v>M</v>
          </cell>
        </row>
        <row r="48">
          <cell r="A48">
            <v>47</v>
          </cell>
          <cell r="B48" t="str">
            <v>Sarah</v>
          </cell>
          <cell r="C48" t="str">
            <v>Lindsay</v>
          </cell>
          <cell r="D48" t="str">
            <v>Foyle Valley AC</v>
          </cell>
          <cell r="E48" t="str">
            <v>FO</v>
          </cell>
          <cell r="F48" t="str">
            <v>L</v>
          </cell>
        </row>
        <row r="49">
          <cell r="A49">
            <v>48</v>
          </cell>
          <cell r="B49" t="str">
            <v>Daren</v>
          </cell>
          <cell r="C49" t="str">
            <v>Wallace</v>
          </cell>
          <cell r="D49" t="str">
            <v>Foyle Valley AC</v>
          </cell>
          <cell r="E49" t="str">
            <v>MO</v>
          </cell>
          <cell r="F49" t="str">
            <v>L </v>
          </cell>
        </row>
        <row r="50">
          <cell r="A50">
            <v>49</v>
          </cell>
          <cell r="B50" t="str">
            <v>Packy </v>
          </cell>
          <cell r="C50" t="str">
            <v>Deehan</v>
          </cell>
          <cell r="D50" t="str">
            <v>Foyle Valley AC</v>
          </cell>
          <cell r="E50" t="str">
            <v>M50</v>
          </cell>
          <cell r="F50" t="str">
            <v>S</v>
          </cell>
        </row>
        <row r="51">
          <cell r="A51">
            <v>50</v>
          </cell>
          <cell r="B51" t="str">
            <v>Sara </v>
          </cell>
          <cell r="C51" t="str">
            <v>Doherty</v>
          </cell>
          <cell r="D51" t="str">
            <v>Inishowen AC</v>
          </cell>
          <cell r="E51" t="str">
            <v>FO</v>
          </cell>
          <cell r="F51" t="str">
            <v>L</v>
          </cell>
        </row>
        <row r="52">
          <cell r="A52">
            <v>51</v>
          </cell>
          <cell r="B52" t="str">
            <v>Shaun</v>
          </cell>
          <cell r="C52" t="str">
            <v>Doherty</v>
          </cell>
          <cell r="D52" t="str">
            <v>Inishowen AC</v>
          </cell>
          <cell r="E52" t="str">
            <v>M35</v>
          </cell>
          <cell r="F52" t="str">
            <v>S</v>
          </cell>
        </row>
        <row r="53">
          <cell r="A53">
            <v>52</v>
          </cell>
          <cell r="B53" t="str">
            <v>John</v>
          </cell>
          <cell r="C53" t="str">
            <v>Noonan</v>
          </cell>
          <cell r="D53" t="str">
            <v>UA</v>
          </cell>
          <cell r="E53" t="str">
            <v>MO</v>
          </cell>
          <cell r="F53" t="str">
            <v>S</v>
          </cell>
        </row>
        <row r="54">
          <cell r="A54">
            <v>53</v>
          </cell>
          <cell r="B54" t="str">
            <v>Claire</v>
          </cell>
          <cell r="C54" t="str">
            <v>McGilligan</v>
          </cell>
          <cell r="D54" t="str">
            <v>Reach Running  Club</v>
          </cell>
          <cell r="E54" t="str">
            <v>FO</v>
          </cell>
          <cell r="F54" t="str">
            <v>M </v>
          </cell>
        </row>
        <row r="55">
          <cell r="A55">
            <v>54</v>
          </cell>
          <cell r="B55" t="str">
            <v>Mary</v>
          </cell>
          <cell r="C55" t="str">
            <v>O'Kane</v>
          </cell>
          <cell r="D55" t="str">
            <v>UA</v>
          </cell>
          <cell r="E55" t="str">
            <v>F40</v>
          </cell>
          <cell r="F55" t="str">
            <v>L</v>
          </cell>
        </row>
        <row r="56">
          <cell r="A56">
            <v>55</v>
          </cell>
          <cell r="B56" t="str">
            <v>Joanne</v>
          </cell>
          <cell r="C56" t="str">
            <v>McGlinchey</v>
          </cell>
          <cell r="D56" t="str">
            <v>Reach Running  Club</v>
          </cell>
          <cell r="E56" t="str">
            <v>F40</v>
          </cell>
          <cell r="F56" t="str">
            <v>S</v>
          </cell>
        </row>
        <row r="57">
          <cell r="A57">
            <v>56</v>
          </cell>
          <cell r="B57" t="str">
            <v>Jillian</v>
          </cell>
          <cell r="C57" t="str">
            <v>Wasson</v>
          </cell>
          <cell r="D57" t="str">
            <v>Springwell RC</v>
          </cell>
          <cell r="E57" t="str">
            <v>F35</v>
          </cell>
          <cell r="F57" t="str">
            <v>L</v>
          </cell>
        </row>
        <row r="58">
          <cell r="A58">
            <v>57</v>
          </cell>
          <cell r="B58" t="str">
            <v>William</v>
          </cell>
          <cell r="C58" t="str">
            <v>McGuinness</v>
          </cell>
          <cell r="D58" t="str">
            <v>UA</v>
          </cell>
          <cell r="E58" t="str">
            <v>M35</v>
          </cell>
          <cell r="F58" t="str">
            <v>L</v>
          </cell>
        </row>
        <row r="59">
          <cell r="A59">
            <v>58</v>
          </cell>
          <cell r="B59" t="str">
            <v>Aiden</v>
          </cell>
          <cell r="C59" t="str">
            <v>Doherty</v>
          </cell>
          <cell r="D59" t="str">
            <v>UA</v>
          </cell>
          <cell r="E59" t="str">
            <v>M35</v>
          </cell>
        </row>
        <row r="60">
          <cell r="A60">
            <v>59</v>
          </cell>
          <cell r="B60" t="str">
            <v>Katerina</v>
          </cell>
          <cell r="C60" t="str">
            <v>McGuinness</v>
          </cell>
          <cell r="D60" t="str">
            <v>UA</v>
          </cell>
          <cell r="E60" t="str">
            <v>F35</v>
          </cell>
        </row>
        <row r="61">
          <cell r="A61">
            <v>60</v>
          </cell>
          <cell r="B61" t="str">
            <v>Michael</v>
          </cell>
          <cell r="C61" t="str">
            <v>McAnaney</v>
          </cell>
          <cell r="D61" t="str">
            <v>UA</v>
          </cell>
          <cell r="E61" t="str">
            <v>M50</v>
          </cell>
          <cell r="F61" t="str">
            <v>M</v>
          </cell>
        </row>
        <row r="62">
          <cell r="A62">
            <v>61</v>
          </cell>
          <cell r="B62" t="str">
            <v>Charlene</v>
          </cell>
          <cell r="C62" t="str">
            <v>O'Connor</v>
          </cell>
          <cell r="D62" t="str">
            <v>UA</v>
          </cell>
          <cell r="E62" t="str">
            <v>FO</v>
          </cell>
          <cell r="F62" t="str">
            <v>M</v>
          </cell>
        </row>
        <row r="63">
          <cell r="A63">
            <v>62</v>
          </cell>
          <cell r="B63" t="str">
            <v>Sheona</v>
          </cell>
          <cell r="C63" t="str">
            <v>McKinney</v>
          </cell>
          <cell r="D63" t="str">
            <v>Foyle Valley AC</v>
          </cell>
          <cell r="E63" t="str">
            <v>FO</v>
          </cell>
          <cell r="F63" t="str">
            <v>S</v>
          </cell>
        </row>
        <row r="64">
          <cell r="A64">
            <v>63</v>
          </cell>
          <cell r="B64" t="str">
            <v>Eoghan </v>
          </cell>
          <cell r="C64" t="str">
            <v>Tucker</v>
          </cell>
          <cell r="D64" t="str">
            <v>UA</v>
          </cell>
          <cell r="E64" t="str">
            <v>MO</v>
          </cell>
          <cell r="F64" t="str">
            <v>M</v>
          </cell>
        </row>
        <row r="65">
          <cell r="A65">
            <v>64</v>
          </cell>
          <cell r="B65" t="str">
            <v>Dee</v>
          </cell>
          <cell r="C65" t="str">
            <v>Curran</v>
          </cell>
          <cell r="D65" t="str">
            <v>UA</v>
          </cell>
          <cell r="E65" t="str">
            <v>MO</v>
          </cell>
          <cell r="F65" t="str">
            <v>M</v>
          </cell>
        </row>
        <row r="66">
          <cell r="A66">
            <v>65</v>
          </cell>
          <cell r="B66" t="str">
            <v>Grace</v>
          </cell>
          <cell r="C66" t="str">
            <v>Kydd</v>
          </cell>
          <cell r="D66" t="str">
            <v>Reach Running  Club</v>
          </cell>
          <cell r="E66" t="str">
            <v>F40</v>
          </cell>
          <cell r="F66" t="str">
            <v>M</v>
          </cell>
        </row>
        <row r="67">
          <cell r="A67">
            <v>66</v>
          </cell>
          <cell r="B67" t="str">
            <v>Neil</v>
          </cell>
          <cell r="C67" t="str">
            <v>Diamond</v>
          </cell>
          <cell r="D67" t="str">
            <v>UA</v>
          </cell>
          <cell r="E67" t="str">
            <v>M40</v>
          </cell>
          <cell r="F67" t="str">
            <v>M</v>
          </cell>
        </row>
        <row r="68">
          <cell r="A68">
            <v>67</v>
          </cell>
          <cell r="B68" t="str">
            <v>Ciara</v>
          </cell>
          <cell r="C68" t="str">
            <v>McCormick</v>
          </cell>
          <cell r="D68" t="str">
            <v>UA</v>
          </cell>
          <cell r="E68" t="str">
            <v>F35</v>
          </cell>
        </row>
        <row r="69">
          <cell r="A69">
            <v>68</v>
          </cell>
          <cell r="B69" t="str">
            <v>Gerry</v>
          </cell>
          <cell r="C69" t="str">
            <v>O'Doherty</v>
          </cell>
          <cell r="D69" t="str">
            <v>Springwell RC</v>
          </cell>
          <cell r="E69" t="str">
            <v>M55</v>
          </cell>
          <cell r="F69" t="str">
            <v>S</v>
          </cell>
        </row>
        <row r="70">
          <cell r="A70">
            <v>69</v>
          </cell>
          <cell r="B70" t="str">
            <v>Maddona</v>
          </cell>
          <cell r="C70" t="str">
            <v>McGinley</v>
          </cell>
          <cell r="D70" t="str">
            <v>UA</v>
          </cell>
          <cell r="E70" t="str">
            <v>F40</v>
          </cell>
          <cell r="F70" t="str">
            <v>S</v>
          </cell>
        </row>
        <row r="71">
          <cell r="A71">
            <v>70</v>
          </cell>
          <cell r="B71" t="str">
            <v>Mark</v>
          </cell>
          <cell r="C71" t="str">
            <v>Mullan</v>
          </cell>
          <cell r="D71" t="str">
            <v>City of Derry Spartans</v>
          </cell>
          <cell r="E71" t="str">
            <v>M35</v>
          </cell>
          <cell r="F71" t="str">
            <v>M</v>
          </cell>
        </row>
        <row r="72">
          <cell r="A72">
            <v>71</v>
          </cell>
          <cell r="B72" t="str">
            <v>Benny</v>
          </cell>
          <cell r="C72" t="str">
            <v>Mullan</v>
          </cell>
          <cell r="D72" t="str">
            <v>City of Derry Spartans</v>
          </cell>
          <cell r="E72" t="str">
            <v>M40</v>
          </cell>
        </row>
        <row r="73">
          <cell r="A73">
            <v>72</v>
          </cell>
          <cell r="B73" t="str">
            <v>Bernard</v>
          </cell>
          <cell r="C73" t="str">
            <v>McLaughlin</v>
          </cell>
          <cell r="D73" t="str">
            <v>UA</v>
          </cell>
          <cell r="E73" t="str">
            <v>M35</v>
          </cell>
          <cell r="F73" t="str">
            <v>L</v>
          </cell>
        </row>
        <row r="74">
          <cell r="A74">
            <v>73</v>
          </cell>
          <cell r="B74" t="str">
            <v>Michael</v>
          </cell>
          <cell r="C74" t="str">
            <v>Devenney</v>
          </cell>
          <cell r="D74" t="str">
            <v>Irvinstown R/C</v>
          </cell>
          <cell r="E74" t="str">
            <v>M45</v>
          </cell>
          <cell r="F74" t="str">
            <v>L</v>
          </cell>
        </row>
        <row r="75">
          <cell r="A75">
            <v>74</v>
          </cell>
          <cell r="B75" t="str">
            <v>Paul</v>
          </cell>
          <cell r="C75" t="str">
            <v>Butterfield</v>
          </cell>
          <cell r="D75" t="str">
            <v>UA</v>
          </cell>
          <cell r="E75" t="str">
            <v>M40</v>
          </cell>
          <cell r="F75" t="str">
            <v>L</v>
          </cell>
        </row>
        <row r="76">
          <cell r="A76">
            <v>75</v>
          </cell>
          <cell r="B76" t="str">
            <v>Jayne</v>
          </cell>
          <cell r="C76" t="str">
            <v>Procter</v>
          </cell>
          <cell r="D76" t="str">
            <v>Reach Running  Club</v>
          </cell>
          <cell r="E76" t="str">
            <v>F35</v>
          </cell>
          <cell r="F76" t="str">
            <v>S</v>
          </cell>
        </row>
        <row r="77">
          <cell r="A77">
            <v>76</v>
          </cell>
          <cell r="B77" t="str">
            <v>Elaine</v>
          </cell>
          <cell r="C77" t="str">
            <v>Dunlop</v>
          </cell>
          <cell r="D77" t="str">
            <v>Reach Running  Club</v>
          </cell>
          <cell r="E77" t="str">
            <v>FO</v>
          </cell>
          <cell r="F77" t="str">
            <v>S</v>
          </cell>
        </row>
        <row r="78">
          <cell r="A78">
            <v>77</v>
          </cell>
          <cell r="B78" t="str">
            <v>Seamus</v>
          </cell>
          <cell r="C78" t="str">
            <v>Doherty</v>
          </cell>
          <cell r="D78" t="str">
            <v>UA</v>
          </cell>
          <cell r="E78" t="str">
            <v>M35</v>
          </cell>
          <cell r="F78" t="str">
            <v>M</v>
          </cell>
        </row>
        <row r="79">
          <cell r="A79">
            <v>78</v>
          </cell>
          <cell r="B79" t="str">
            <v>Jim</v>
          </cell>
          <cell r="C79" t="str">
            <v>Harkin</v>
          </cell>
          <cell r="D79" t="str">
            <v>Inishowen AC</v>
          </cell>
          <cell r="E79" t="str">
            <v>M35</v>
          </cell>
          <cell r="F79" t="str">
            <v>M</v>
          </cell>
        </row>
        <row r="80">
          <cell r="A80">
            <v>79</v>
          </cell>
          <cell r="B80" t="str">
            <v>David</v>
          </cell>
          <cell r="C80" t="str">
            <v>Porter</v>
          </cell>
          <cell r="D80" t="str">
            <v>Inishowen AC</v>
          </cell>
          <cell r="E80" t="str">
            <v>MO</v>
          </cell>
          <cell r="F80" t="str">
            <v>L</v>
          </cell>
        </row>
        <row r="81">
          <cell r="A81">
            <v>80</v>
          </cell>
          <cell r="B81" t="str">
            <v>Joseph</v>
          </cell>
          <cell r="C81" t="str">
            <v>McCarthy</v>
          </cell>
          <cell r="D81" t="str">
            <v>Foyle Valley AC</v>
          </cell>
          <cell r="E81" t="str">
            <v>M50</v>
          </cell>
          <cell r="F81" t="str">
            <v>M</v>
          </cell>
        </row>
        <row r="82">
          <cell r="A82">
            <v>81</v>
          </cell>
          <cell r="B82" t="str">
            <v>Aine</v>
          </cell>
          <cell r="C82" t="str">
            <v>McIvor</v>
          </cell>
          <cell r="D82" t="str">
            <v>Reach Running  Club</v>
          </cell>
          <cell r="E82" t="str">
            <v>FO</v>
          </cell>
          <cell r="F82" t="str">
            <v>S</v>
          </cell>
        </row>
        <row r="83">
          <cell r="A83">
            <v>82</v>
          </cell>
          <cell r="B83" t="str">
            <v>Patrick</v>
          </cell>
          <cell r="C83" t="str">
            <v>Healy</v>
          </cell>
          <cell r="D83" t="str">
            <v>Foyle Valley AC</v>
          </cell>
          <cell r="E83" t="str">
            <v>MO</v>
          </cell>
          <cell r="F83" t="str">
            <v>XL</v>
          </cell>
        </row>
        <row r="84">
          <cell r="A84">
            <v>83</v>
          </cell>
          <cell r="B84" t="str">
            <v>Connor</v>
          </cell>
          <cell r="C84" t="str">
            <v>Donaghey</v>
          </cell>
          <cell r="D84" t="str">
            <v>Foyle Valley AC</v>
          </cell>
          <cell r="E84" t="str">
            <v>MO</v>
          </cell>
          <cell r="F84" t="str">
            <v>L</v>
          </cell>
        </row>
        <row r="85">
          <cell r="A85">
            <v>84</v>
          </cell>
          <cell r="B85" t="str">
            <v>Michael</v>
          </cell>
          <cell r="C85" t="str">
            <v>Logue</v>
          </cell>
          <cell r="D85" t="str">
            <v>UA</v>
          </cell>
          <cell r="E85" t="str">
            <v>M40</v>
          </cell>
          <cell r="F85" t="str">
            <v>L</v>
          </cell>
        </row>
        <row r="86">
          <cell r="A86">
            <v>85</v>
          </cell>
          <cell r="B86" t="str">
            <v>Gloria</v>
          </cell>
          <cell r="C86" t="str">
            <v>Donaghey</v>
          </cell>
          <cell r="D86" t="str">
            <v>Finn Valley</v>
          </cell>
          <cell r="E86" t="str">
            <v>F50</v>
          </cell>
        </row>
        <row r="87">
          <cell r="A87">
            <v>86</v>
          </cell>
          <cell r="B87" t="str">
            <v>Philip</v>
          </cell>
          <cell r="C87" t="str">
            <v>Callaghan</v>
          </cell>
          <cell r="D87" t="str">
            <v>Inishowen AC</v>
          </cell>
          <cell r="E87" t="str">
            <v>M40</v>
          </cell>
          <cell r="F87" t="str">
            <v>L</v>
          </cell>
        </row>
        <row r="88">
          <cell r="A88">
            <v>87</v>
          </cell>
          <cell r="B88" t="str">
            <v>Bryan</v>
          </cell>
          <cell r="C88" t="str">
            <v>Edgar</v>
          </cell>
          <cell r="D88" t="str">
            <v>Springwell RC</v>
          </cell>
          <cell r="E88" t="str">
            <v>M50</v>
          </cell>
          <cell r="F88" t="str">
            <v>M</v>
          </cell>
        </row>
        <row r="89">
          <cell r="A89">
            <v>88</v>
          </cell>
          <cell r="B89" t="str">
            <v>Margaret</v>
          </cell>
          <cell r="C89" t="str">
            <v>Edgar</v>
          </cell>
          <cell r="D89" t="str">
            <v>Springwell RC</v>
          </cell>
          <cell r="E89" t="str">
            <v>F50</v>
          </cell>
          <cell r="F89" t="str">
            <v>S</v>
          </cell>
        </row>
        <row r="90">
          <cell r="A90">
            <v>89</v>
          </cell>
          <cell r="B90" t="str">
            <v>Patrick</v>
          </cell>
          <cell r="C90" t="str">
            <v>Higgins</v>
          </cell>
          <cell r="D90" t="str">
            <v>Springwell RC</v>
          </cell>
          <cell r="E90" t="str">
            <v>MO</v>
          </cell>
          <cell r="F90" t="str">
            <v>M</v>
          </cell>
        </row>
        <row r="91">
          <cell r="A91">
            <v>90</v>
          </cell>
          <cell r="B91" t="str">
            <v>Ciaran</v>
          </cell>
          <cell r="C91" t="str">
            <v>McGonagle</v>
          </cell>
          <cell r="D91" t="str">
            <v>UA</v>
          </cell>
          <cell r="E91" t="str">
            <v>M35</v>
          </cell>
          <cell r="F91" t="str">
            <v>M</v>
          </cell>
        </row>
        <row r="92">
          <cell r="A92">
            <v>91</v>
          </cell>
          <cell r="B92" t="str">
            <v>Kieran</v>
          </cell>
          <cell r="C92" t="str">
            <v>Moore</v>
          </cell>
          <cell r="D92" t="str">
            <v>Eglinton Road Runners</v>
          </cell>
          <cell r="E92" t="str">
            <v>M35</v>
          </cell>
          <cell r="F92" t="str">
            <v>XL</v>
          </cell>
        </row>
        <row r="93">
          <cell r="A93">
            <v>92</v>
          </cell>
          <cell r="B93" t="str">
            <v>Chris </v>
          </cell>
          <cell r="C93" t="str">
            <v>McGuinness</v>
          </cell>
          <cell r="D93" t="str">
            <v>Foyle Valley AC</v>
          </cell>
          <cell r="E93" t="str">
            <v>MO</v>
          </cell>
          <cell r="F93" t="str">
            <v>M</v>
          </cell>
        </row>
        <row r="94">
          <cell r="A94">
            <v>93</v>
          </cell>
          <cell r="B94" t="str">
            <v>Pauline</v>
          </cell>
          <cell r="C94" t="str">
            <v>Kirk</v>
          </cell>
          <cell r="D94" t="str">
            <v>UA</v>
          </cell>
          <cell r="E94" t="str">
            <v>FO</v>
          </cell>
          <cell r="F94" t="str">
            <v>M</v>
          </cell>
        </row>
        <row r="95">
          <cell r="A95">
            <v>94</v>
          </cell>
          <cell r="B95" t="str">
            <v>Eddie </v>
          </cell>
          <cell r="C95" t="str">
            <v>Quigley</v>
          </cell>
          <cell r="D95" t="str">
            <v>City of Derry Spartans</v>
          </cell>
          <cell r="E95" t="str">
            <v>MO</v>
          </cell>
          <cell r="F95" t="str">
            <v>M</v>
          </cell>
        </row>
        <row r="96">
          <cell r="A96">
            <v>95</v>
          </cell>
          <cell r="B96" t="str">
            <v>Ray</v>
          </cell>
          <cell r="C96" t="str">
            <v>Monaghan</v>
          </cell>
          <cell r="D96" t="str">
            <v>Foyle Valley AC</v>
          </cell>
          <cell r="E96" t="str">
            <v>M35</v>
          </cell>
          <cell r="F96" t="str">
            <v>M</v>
          </cell>
        </row>
        <row r="97">
          <cell r="A97">
            <v>96</v>
          </cell>
          <cell r="B97" t="str">
            <v>Ronan</v>
          </cell>
          <cell r="C97" t="str">
            <v>Doherty</v>
          </cell>
          <cell r="D97" t="str">
            <v>Inishowen AC</v>
          </cell>
          <cell r="E97" t="str">
            <v>MO</v>
          </cell>
          <cell r="F97" t="str">
            <v>M</v>
          </cell>
        </row>
        <row r="98">
          <cell r="A98">
            <v>97</v>
          </cell>
          <cell r="B98" t="str">
            <v>Dermot</v>
          </cell>
          <cell r="C98" t="str">
            <v>Connolly</v>
          </cell>
          <cell r="D98" t="str">
            <v>City of Derry Spartans</v>
          </cell>
          <cell r="E98" t="str">
            <v>M5O</v>
          </cell>
          <cell r="F98" t="str">
            <v>M</v>
          </cell>
        </row>
        <row r="99">
          <cell r="A99">
            <v>98</v>
          </cell>
          <cell r="B99" t="str">
            <v>Catherine</v>
          </cell>
          <cell r="C99" t="str">
            <v>Hribar</v>
          </cell>
          <cell r="D99" t="str">
            <v>City of Derry Spartans</v>
          </cell>
          <cell r="E99" t="str">
            <v>FO</v>
          </cell>
          <cell r="F99" t="str">
            <v>S</v>
          </cell>
        </row>
        <row r="100">
          <cell r="A100">
            <v>99</v>
          </cell>
          <cell r="B100" t="str">
            <v>Michael</v>
          </cell>
          <cell r="C100" t="str">
            <v>Collins</v>
          </cell>
          <cell r="D100" t="str">
            <v>Inishowen AC</v>
          </cell>
          <cell r="E100" t="str">
            <v>M45</v>
          </cell>
          <cell r="F100" t="str">
            <v>M</v>
          </cell>
        </row>
        <row r="101">
          <cell r="A101">
            <v>100</v>
          </cell>
          <cell r="B101" t="str">
            <v>Breege</v>
          </cell>
          <cell r="C101" t="str">
            <v>Collins</v>
          </cell>
          <cell r="D101" t="str">
            <v>Inishowen AC</v>
          </cell>
          <cell r="E101" t="str">
            <v>F45</v>
          </cell>
          <cell r="F101" t="str">
            <v>S</v>
          </cell>
        </row>
        <row r="102">
          <cell r="A102">
            <v>101</v>
          </cell>
          <cell r="B102" t="str">
            <v>Chris</v>
          </cell>
          <cell r="C102" t="str">
            <v>Shields</v>
          </cell>
          <cell r="D102" t="str">
            <v>UA</v>
          </cell>
          <cell r="E102" t="str">
            <v>M35</v>
          </cell>
          <cell r="F102" t="str">
            <v>L</v>
          </cell>
        </row>
        <row r="103">
          <cell r="A103">
            <v>102</v>
          </cell>
          <cell r="B103" t="str">
            <v>Gemma</v>
          </cell>
          <cell r="C103" t="str">
            <v>Turley</v>
          </cell>
          <cell r="D103" t="str">
            <v>Springwell RC</v>
          </cell>
          <cell r="E103" t="str">
            <v>FO</v>
          </cell>
        </row>
        <row r="104">
          <cell r="A104">
            <v>103</v>
          </cell>
          <cell r="B104" t="str">
            <v>Shaun</v>
          </cell>
          <cell r="C104" t="str">
            <v>McDaid</v>
          </cell>
          <cell r="D104" t="str">
            <v>Inishowen AC</v>
          </cell>
          <cell r="E104" t="str">
            <v>M40</v>
          </cell>
          <cell r="F104" t="str">
            <v>M</v>
          </cell>
        </row>
        <row r="105">
          <cell r="A105">
            <v>104</v>
          </cell>
          <cell r="B105" t="str">
            <v>Linda</v>
          </cell>
          <cell r="C105" t="str">
            <v>McDaid</v>
          </cell>
          <cell r="D105" t="str">
            <v>Inishowen AC</v>
          </cell>
          <cell r="E105" t="str">
            <v>F35</v>
          </cell>
          <cell r="F105" t="str">
            <v>S</v>
          </cell>
        </row>
        <row r="106">
          <cell r="A106">
            <v>105</v>
          </cell>
          <cell r="B106" t="str">
            <v>Mark</v>
          </cell>
          <cell r="C106" t="str">
            <v>Doherty</v>
          </cell>
          <cell r="D106" t="str">
            <v>UA</v>
          </cell>
          <cell r="E106" t="str">
            <v>M40</v>
          </cell>
          <cell r="F106" t="str">
            <v>M</v>
          </cell>
        </row>
        <row r="107">
          <cell r="A107">
            <v>106</v>
          </cell>
          <cell r="B107" t="str">
            <v>C.J</v>
          </cell>
          <cell r="C107" t="str">
            <v>Birmingham</v>
          </cell>
          <cell r="D107" t="str">
            <v>UA</v>
          </cell>
          <cell r="E107" t="str">
            <v>M40</v>
          </cell>
          <cell r="F107" t="str">
            <v>L</v>
          </cell>
        </row>
        <row r="108">
          <cell r="A108">
            <v>107</v>
          </cell>
          <cell r="B108" t="str">
            <v>Karen</v>
          </cell>
          <cell r="C108" t="str">
            <v>McLaughlin</v>
          </cell>
          <cell r="D108" t="str">
            <v>Springwell RC</v>
          </cell>
          <cell r="E108" t="str">
            <v>F40</v>
          </cell>
          <cell r="F108" t="str">
            <v>S</v>
          </cell>
        </row>
        <row r="109">
          <cell r="A109">
            <v>108</v>
          </cell>
          <cell r="B109" t="str">
            <v>Christopher</v>
          </cell>
          <cell r="C109" t="str">
            <v>Richmond</v>
          </cell>
          <cell r="D109" t="str">
            <v>UA</v>
          </cell>
          <cell r="E109" t="str">
            <v>M35</v>
          </cell>
          <cell r="F109" t="str">
            <v>M</v>
          </cell>
        </row>
        <row r="110">
          <cell r="A110">
            <v>109</v>
          </cell>
          <cell r="B110" t="str">
            <v>Karl</v>
          </cell>
          <cell r="C110" t="str">
            <v>Brennan</v>
          </cell>
          <cell r="D110" t="str">
            <v>Reach Running  Club</v>
          </cell>
          <cell r="E110" t="str">
            <v>MO</v>
          </cell>
          <cell r="F110" t="str">
            <v>S</v>
          </cell>
        </row>
        <row r="111">
          <cell r="A111">
            <v>110</v>
          </cell>
          <cell r="B111" t="str">
            <v>Paul</v>
          </cell>
          <cell r="C111" t="str">
            <v>Coyle</v>
          </cell>
          <cell r="D111" t="str">
            <v>Foyle Valley AC</v>
          </cell>
          <cell r="E111" t="str">
            <v>M35</v>
          </cell>
          <cell r="F111" t="str">
            <v>L</v>
          </cell>
        </row>
        <row r="112">
          <cell r="A112">
            <v>111</v>
          </cell>
          <cell r="B112" t="str">
            <v>Ian</v>
          </cell>
          <cell r="C112" t="str">
            <v>Cullen</v>
          </cell>
          <cell r="D112" t="str">
            <v>NWTC</v>
          </cell>
          <cell r="E112" t="str">
            <v>M35</v>
          </cell>
          <cell r="F112" t="str">
            <v>L</v>
          </cell>
        </row>
        <row r="113">
          <cell r="A113">
            <v>112</v>
          </cell>
          <cell r="B113" t="str">
            <v>Julie</v>
          </cell>
          <cell r="C113" t="str">
            <v>Connolly</v>
          </cell>
          <cell r="D113" t="str">
            <v>UA</v>
          </cell>
          <cell r="E113" t="str">
            <v>F40</v>
          </cell>
          <cell r="F113" t="str">
            <v>L</v>
          </cell>
        </row>
        <row r="114">
          <cell r="A114">
            <v>113</v>
          </cell>
          <cell r="B114" t="str">
            <v>Tony</v>
          </cell>
          <cell r="C114" t="str">
            <v>Connolly</v>
          </cell>
          <cell r="D114" t="str">
            <v>UA</v>
          </cell>
          <cell r="E114" t="str">
            <v>M40</v>
          </cell>
          <cell r="F114" t="str">
            <v>L</v>
          </cell>
        </row>
        <row r="115">
          <cell r="A115">
            <v>114</v>
          </cell>
          <cell r="B115" t="str">
            <v>Mandy</v>
          </cell>
          <cell r="C115" t="str">
            <v>Hume</v>
          </cell>
          <cell r="D115" t="str">
            <v>UA</v>
          </cell>
          <cell r="E115" t="str">
            <v>F40</v>
          </cell>
          <cell r="F115" t="str">
            <v>L</v>
          </cell>
        </row>
        <row r="116">
          <cell r="A116">
            <v>115</v>
          </cell>
          <cell r="B116" t="str">
            <v>Peter </v>
          </cell>
          <cell r="C116" t="str">
            <v>McLaughlin</v>
          </cell>
          <cell r="D116" t="str">
            <v>Foyle Valley AC</v>
          </cell>
          <cell r="E116" t="str">
            <v>M55</v>
          </cell>
          <cell r="F116" t="str">
            <v>M</v>
          </cell>
        </row>
        <row r="117">
          <cell r="A117">
            <v>116</v>
          </cell>
          <cell r="B117" t="str">
            <v>Finbarr</v>
          </cell>
          <cell r="C117" t="str">
            <v>Mullin</v>
          </cell>
          <cell r="D117" t="str">
            <v>UA</v>
          </cell>
          <cell r="E117" t="str">
            <v>M60</v>
          </cell>
          <cell r="F117" t="str">
            <v>M</v>
          </cell>
        </row>
        <row r="118">
          <cell r="A118">
            <v>117</v>
          </cell>
          <cell r="B118" t="str">
            <v>Hugh</v>
          </cell>
          <cell r="C118" t="str">
            <v>Devine</v>
          </cell>
          <cell r="D118" t="str">
            <v>UA</v>
          </cell>
          <cell r="E118" t="str">
            <v>M45</v>
          </cell>
          <cell r="F118" t="str">
            <v>L</v>
          </cell>
        </row>
        <row r="119">
          <cell r="A119">
            <v>118</v>
          </cell>
          <cell r="B119" t="str">
            <v>Patsy</v>
          </cell>
          <cell r="C119" t="str">
            <v>Loughery</v>
          </cell>
          <cell r="D119" t="str">
            <v>Greysteel</v>
          </cell>
          <cell r="E119" t="str">
            <v>M55</v>
          </cell>
        </row>
        <row r="120">
          <cell r="A120">
            <v>119</v>
          </cell>
          <cell r="B120" t="str">
            <v>D</v>
          </cell>
          <cell r="C120" t="str">
            <v>Doherty</v>
          </cell>
          <cell r="E120" t="str">
            <v>M65</v>
          </cell>
        </row>
        <row r="121">
          <cell r="A121">
            <v>120</v>
          </cell>
          <cell r="B121" t="str">
            <v>David</v>
          </cell>
          <cell r="C121" t="str">
            <v>Campbell</v>
          </cell>
          <cell r="D121" t="str">
            <v>Foyle Valley AC</v>
          </cell>
          <cell r="E121" t="str">
            <v>M50</v>
          </cell>
        </row>
        <row r="122">
          <cell r="A122">
            <v>121</v>
          </cell>
          <cell r="B122" t="str">
            <v>James </v>
          </cell>
          <cell r="C122" t="str">
            <v>Cunningham</v>
          </cell>
          <cell r="D122" t="str">
            <v>U/A</v>
          </cell>
          <cell r="E122" t="str">
            <v>M40</v>
          </cell>
        </row>
        <row r="123">
          <cell r="A123">
            <v>122</v>
          </cell>
          <cell r="B123" t="str">
            <v>Caolan</v>
          </cell>
          <cell r="C123" t="str">
            <v>Campbell</v>
          </cell>
          <cell r="D123" t="str">
            <v>Bolt</v>
          </cell>
          <cell r="E123" t="str">
            <v>BU</v>
          </cell>
        </row>
        <row r="124">
          <cell r="A124">
            <v>123</v>
          </cell>
          <cell r="B124" t="str">
            <v>Samantha</v>
          </cell>
          <cell r="C124" t="str">
            <v>O'Neil</v>
          </cell>
          <cell r="D124" t="str">
            <v>U/A</v>
          </cell>
          <cell r="E124" t="str">
            <v>F35</v>
          </cell>
        </row>
        <row r="125">
          <cell r="A125">
            <v>124</v>
          </cell>
          <cell r="B125" t="str">
            <v>Marc</v>
          </cell>
          <cell r="C125" t="str">
            <v>Doorish</v>
          </cell>
          <cell r="D125" t="str">
            <v>U/A</v>
          </cell>
          <cell r="E125" t="str">
            <v>MO</v>
          </cell>
        </row>
        <row r="126">
          <cell r="A126">
            <v>125</v>
          </cell>
          <cell r="B126" t="str">
            <v>neil</v>
          </cell>
          <cell r="C126" t="str">
            <v>johnston</v>
          </cell>
          <cell r="D126" t="str">
            <v>Springwell RC</v>
          </cell>
          <cell r="E126" t="str">
            <v>BU</v>
          </cell>
        </row>
        <row r="127">
          <cell r="A127">
            <v>126</v>
          </cell>
          <cell r="B127" t="str">
            <v>Jane </v>
          </cell>
          <cell r="C127" t="str">
            <v>McGinley</v>
          </cell>
          <cell r="D127" t="str">
            <v>Letterkenny AC</v>
          </cell>
          <cell r="E127" t="str">
            <v>FO</v>
          </cell>
        </row>
        <row r="128">
          <cell r="A128">
            <v>127</v>
          </cell>
          <cell r="B128" t="str">
            <v>Richard</v>
          </cell>
          <cell r="C128" t="str">
            <v>Clarke</v>
          </cell>
          <cell r="D128" t="str">
            <v>U/A</v>
          </cell>
          <cell r="E128" t="str">
            <v>MO</v>
          </cell>
        </row>
        <row r="129">
          <cell r="A129">
            <v>128</v>
          </cell>
          <cell r="B129" t="str">
            <v>Emma</v>
          </cell>
          <cell r="C129" t="str">
            <v>Harkin</v>
          </cell>
          <cell r="D129" t="str">
            <v>Foyle Valley AC</v>
          </cell>
          <cell r="E129" t="str">
            <v>MO</v>
          </cell>
        </row>
        <row r="130">
          <cell r="A130">
            <v>129</v>
          </cell>
          <cell r="B130" t="str">
            <v>Andrew</v>
          </cell>
          <cell r="C130" t="str">
            <v>Clarke</v>
          </cell>
          <cell r="D130" t="str">
            <v>U/A</v>
          </cell>
          <cell r="E130" t="str">
            <v>MO</v>
          </cell>
        </row>
        <row r="131">
          <cell r="A131">
            <v>130</v>
          </cell>
          <cell r="B131" t="str">
            <v>Noel</v>
          </cell>
          <cell r="C131" t="str">
            <v>Logan</v>
          </cell>
          <cell r="D131" t="str">
            <v>City of Derry Spartans</v>
          </cell>
          <cell r="E131" t="str">
            <v>MO</v>
          </cell>
        </row>
        <row r="132">
          <cell r="A132">
            <v>131</v>
          </cell>
          <cell r="B132" t="str">
            <v>Eammon</v>
          </cell>
          <cell r="C132" t="str">
            <v>Mcauley</v>
          </cell>
          <cell r="D132" t="str">
            <v>Foyle Valley AC</v>
          </cell>
          <cell r="E132" t="str">
            <v>MO</v>
          </cell>
        </row>
        <row r="133">
          <cell r="A133">
            <v>132</v>
          </cell>
          <cell r="B133" t="str">
            <v>Kevin</v>
          </cell>
          <cell r="C133" t="str">
            <v>Murphy</v>
          </cell>
          <cell r="D133" t="str">
            <v>Magherafelt Harriers</v>
          </cell>
          <cell r="E133" t="str">
            <v>M50</v>
          </cell>
        </row>
        <row r="134">
          <cell r="A134">
            <v>133</v>
          </cell>
          <cell r="B134" t="str">
            <v>Gerard</v>
          </cell>
          <cell r="C134" t="str">
            <v>McKinney</v>
          </cell>
          <cell r="D134" t="str">
            <v>NWTC</v>
          </cell>
          <cell r="E134" t="str">
            <v>M35</v>
          </cell>
        </row>
        <row r="135">
          <cell r="A135">
            <v>134</v>
          </cell>
          <cell r="B135" t="str">
            <v>Aidan</v>
          </cell>
          <cell r="C135" t="str">
            <v>McKenna</v>
          </cell>
          <cell r="D135" t="str">
            <v>Letterkenny AC</v>
          </cell>
          <cell r="E135" t="str">
            <v>M40</v>
          </cell>
        </row>
        <row r="136">
          <cell r="A136">
            <v>135</v>
          </cell>
          <cell r="B136" t="str">
            <v>Keith</v>
          </cell>
          <cell r="C136" t="str">
            <v>Shiels</v>
          </cell>
          <cell r="D136" t="str">
            <v>Foyle Valley AC</v>
          </cell>
          <cell r="E136" t="str">
            <v>M35</v>
          </cell>
        </row>
        <row r="137">
          <cell r="A137">
            <v>136</v>
          </cell>
          <cell r="B137" t="str">
            <v>Brian</v>
          </cell>
          <cell r="C137" t="str">
            <v>Baker</v>
          </cell>
          <cell r="D137" t="str">
            <v>Foyle Valley AC</v>
          </cell>
          <cell r="E137" t="str">
            <v>M55</v>
          </cell>
        </row>
        <row r="138">
          <cell r="A138">
            <v>137</v>
          </cell>
          <cell r="B138" t="str">
            <v>Gordy</v>
          </cell>
          <cell r="C138" t="str">
            <v>Moore</v>
          </cell>
          <cell r="D138" t="str">
            <v>U/A</v>
          </cell>
          <cell r="E138" t="str">
            <v>M50</v>
          </cell>
        </row>
        <row r="139">
          <cell r="A139">
            <v>138</v>
          </cell>
          <cell r="B139" t="str">
            <v>Noella</v>
          </cell>
          <cell r="C139" t="str">
            <v>Mullan</v>
          </cell>
          <cell r="D139" t="str">
            <v>U/A</v>
          </cell>
          <cell r="E139" t="str">
            <v>F35</v>
          </cell>
        </row>
        <row r="140">
          <cell r="A140">
            <v>139</v>
          </cell>
          <cell r="B140" t="str">
            <v>Ciaran</v>
          </cell>
          <cell r="C140" t="str">
            <v>Mullan</v>
          </cell>
          <cell r="D140" t="str">
            <v>U/A</v>
          </cell>
          <cell r="E140" t="str">
            <v>M35</v>
          </cell>
        </row>
        <row r="141">
          <cell r="A141">
            <v>140</v>
          </cell>
          <cell r="B141" t="str">
            <v>Harry</v>
          </cell>
          <cell r="C141" t="str">
            <v>McNulty</v>
          </cell>
          <cell r="D141" t="str">
            <v>Foyle Valley AC</v>
          </cell>
          <cell r="E141" t="str">
            <v>M60</v>
          </cell>
        </row>
        <row r="142">
          <cell r="A142">
            <v>141</v>
          </cell>
          <cell r="B142" t="str">
            <v>Ciaran</v>
          </cell>
          <cell r="C142" t="str">
            <v>Durnin</v>
          </cell>
          <cell r="D142" t="str">
            <v>Reach Running  Club</v>
          </cell>
          <cell r="E142" t="str">
            <v>MO</v>
          </cell>
        </row>
        <row r="143">
          <cell r="A143">
            <v>142</v>
          </cell>
          <cell r="B143" t="str">
            <v>Charlie </v>
          </cell>
          <cell r="C143" t="str">
            <v>Odonnell</v>
          </cell>
          <cell r="D143" t="str">
            <v>Reach Running  Club</v>
          </cell>
          <cell r="E143" t="str">
            <v>MO</v>
          </cell>
        </row>
        <row r="144">
          <cell r="A144">
            <v>143</v>
          </cell>
          <cell r="B144" t="str">
            <v>Charlene</v>
          </cell>
          <cell r="C144" t="str">
            <v>McKinney</v>
          </cell>
          <cell r="D144" t="str">
            <v>Reach Running  Club</v>
          </cell>
          <cell r="E144" t="str">
            <v>FO</v>
          </cell>
        </row>
        <row r="145">
          <cell r="A145">
            <v>144</v>
          </cell>
          <cell r="B145" t="str">
            <v>Stephen</v>
          </cell>
          <cell r="C145" t="str">
            <v>Doherty</v>
          </cell>
          <cell r="D145" t="str">
            <v>Reach Running  Club</v>
          </cell>
          <cell r="E145" t="str">
            <v>M40</v>
          </cell>
        </row>
        <row r="146">
          <cell r="A146">
            <v>145</v>
          </cell>
          <cell r="B146" t="str">
            <v>Ryan</v>
          </cell>
          <cell r="C146" t="str">
            <v>Doherty</v>
          </cell>
          <cell r="D146" t="str">
            <v>Reach Running  Club</v>
          </cell>
          <cell r="E146" t="str">
            <v>BU</v>
          </cell>
        </row>
        <row r="147">
          <cell r="A147">
            <v>146</v>
          </cell>
          <cell r="B147" t="str">
            <v>Shauna</v>
          </cell>
          <cell r="C147" t="str">
            <v>Mullan</v>
          </cell>
          <cell r="D147" t="str">
            <v>Reach Running  Club</v>
          </cell>
          <cell r="E147" t="str">
            <v>F40</v>
          </cell>
        </row>
        <row r="148">
          <cell r="A148">
            <v>147</v>
          </cell>
          <cell r="B148" t="str">
            <v>Patsy</v>
          </cell>
          <cell r="C148" t="str">
            <v>Carlin</v>
          </cell>
          <cell r="D148" t="str">
            <v>Reach Running  Club</v>
          </cell>
          <cell r="E148" t="str">
            <v>M50</v>
          </cell>
        </row>
        <row r="149">
          <cell r="A149">
            <v>148</v>
          </cell>
          <cell r="B149" t="str">
            <v>Mary </v>
          </cell>
          <cell r="C149" t="str">
            <v>Mccafferty</v>
          </cell>
          <cell r="D149" t="str">
            <v>Eglinton Road Runners</v>
          </cell>
          <cell r="E149" t="str">
            <v>FO</v>
          </cell>
        </row>
        <row r="150">
          <cell r="A150">
            <v>149</v>
          </cell>
          <cell r="B150" t="str">
            <v>Declan</v>
          </cell>
          <cell r="C150" t="str">
            <v>Reid</v>
          </cell>
          <cell r="D150" t="str">
            <v>City of Derry Spartans</v>
          </cell>
          <cell r="E150" t="str">
            <v>M40</v>
          </cell>
        </row>
        <row r="151">
          <cell r="A151">
            <v>150</v>
          </cell>
          <cell r="B151" t="str">
            <v>Gary</v>
          </cell>
          <cell r="C151" t="str">
            <v>Mclaughlin</v>
          </cell>
          <cell r="D151" t="str">
            <v>Foyle Valley AC</v>
          </cell>
          <cell r="E151" t="str">
            <v>M45</v>
          </cell>
        </row>
        <row r="152">
          <cell r="A152">
            <v>151</v>
          </cell>
          <cell r="B152" t="str">
            <v>Christine</v>
          </cell>
          <cell r="C152" t="str">
            <v>Deane</v>
          </cell>
          <cell r="D152" t="str">
            <v>U/A</v>
          </cell>
          <cell r="E152" t="str">
            <v>F50</v>
          </cell>
        </row>
        <row r="153">
          <cell r="A153">
            <v>152</v>
          </cell>
          <cell r="B153" t="str">
            <v>Gareth</v>
          </cell>
          <cell r="C153" t="str">
            <v>Keys</v>
          </cell>
          <cell r="D153" t="str">
            <v>U/A</v>
          </cell>
          <cell r="E153" t="str">
            <v>MO</v>
          </cell>
        </row>
        <row r="154">
          <cell r="A154">
            <v>153</v>
          </cell>
          <cell r="B154" t="str">
            <v>Bill</v>
          </cell>
          <cell r="C154" t="str">
            <v>Duncan</v>
          </cell>
          <cell r="D154" t="str">
            <v>Lifford AC</v>
          </cell>
          <cell r="E154" t="str">
            <v>M45</v>
          </cell>
        </row>
        <row r="155">
          <cell r="A155">
            <v>154</v>
          </cell>
          <cell r="B155" t="str">
            <v>Brendan</v>
          </cell>
          <cell r="C155" t="str">
            <v>Mclaughlin</v>
          </cell>
          <cell r="D155" t="str">
            <v>U/A</v>
          </cell>
          <cell r="E155" t="str">
            <v>M40</v>
          </cell>
        </row>
        <row r="156">
          <cell r="A156">
            <v>155</v>
          </cell>
          <cell r="B156" t="str">
            <v>Shane</v>
          </cell>
          <cell r="C156" t="str">
            <v>Doherty</v>
          </cell>
          <cell r="D156" t="str">
            <v>Inishowen AC</v>
          </cell>
          <cell r="E156" t="str">
            <v>MO</v>
          </cell>
        </row>
        <row r="157">
          <cell r="A157">
            <v>156</v>
          </cell>
          <cell r="B157" t="str">
            <v>John</v>
          </cell>
          <cell r="C157" t="str">
            <v>Mckinle</v>
          </cell>
          <cell r="D157" t="str">
            <v>U/A</v>
          </cell>
          <cell r="E157" t="str">
            <v>M40</v>
          </cell>
        </row>
        <row r="158">
          <cell r="A158">
            <v>157</v>
          </cell>
          <cell r="B158" t="str">
            <v>Henrietta</v>
          </cell>
          <cell r="C158" t="str">
            <v>Elves</v>
          </cell>
          <cell r="D158" t="str">
            <v>Inishowen AC</v>
          </cell>
          <cell r="E158" t="str">
            <v>F40</v>
          </cell>
        </row>
        <row r="159">
          <cell r="A159">
            <v>158</v>
          </cell>
          <cell r="B159" t="str">
            <v>Rodney</v>
          </cell>
          <cell r="C159" t="str">
            <v>Campbell</v>
          </cell>
          <cell r="D159" t="str">
            <v>Foyle Valley AC</v>
          </cell>
          <cell r="E159" t="str">
            <v>M40</v>
          </cell>
        </row>
        <row r="160">
          <cell r="A160">
            <v>159</v>
          </cell>
          <cell r="B160" t="str">
            <v>Stephen</v>
          </cell>
          <cell r="C160" t="str">
            <v>Joyce</v>
          </cell>
          <cell r="D160" t="str">
            <v>Springwell RC</v>
          </cell>
          <cell r="E160" t="str">
            <v>M35</v>
          </cell>
        </row>
        <row r="161">
          <cell r="A161">
            <v>160</v>
          </cell>
          <cell r="B161" t="str">
            <v>Hugh</v>
          </cell>
          <cell r="C161" t="str">
            <v>Boyle</v>
          </cell>
          <cell r="D161" t="str">
            <v>Springwell RC</v>
          </cell>
          <cell r="E161" t="str">
            <v>M60</v>
          </cell>
        </row>
        <row r="162">
          <cell r="A162">
            <v>161</v>
          </cell>
          <cell r="B162" t="str">
            <v>Paul</v>
          </cell>
          <cell r="C162" t="str">
            <v>Thompson</v>
          </cell>
          <cell r="D162" t="str">
            <v>Springwell RC</v>
          </cell>
          <cell r="E162" t="str">
            <v>M35</v>
          </cell>
        </row>
        <row r="163">
          <cell r="A163">
            <v>162</v>
          </cell>
          <cell r="B163" t="str">
            <v>Gavin</v>
          </cell>
          <cell r="C163" t="str">
            <v>Donnelly</v>
          </cell>
          <cell r="D163" t="str">
            <v>Bolt</v>
          </cell>
          <cell r="E163" t="str">
            <v>M35</v>
          </cell>
        </row>
        <row r="164">
          <cell r="A164">
            <v>163</v>
          </cell>
          <cell r="B164" t="str">
            <v>Marina</v>
          </cell>
          <cell r="C164" t="str">
            <v>Campbell</v>
          </cell>
          <cell r="D164" t="str">
            <v>City of Derry Spartans</v>
          </cell>
          <cell r="E164" t="str">
            <v>FO</v>
          </cell>
        </row>
        <row r="165">
          <cell r="A165">
            <v>164</v>
          </cell>
          <cell r="B165" t="str">
            <v>Philip</v>
          </cell>
          <cell r="C165" t="str">
            <v>Bradley</v>
          </cell>
          <cell r="D165" t="str">
            <v>City of Derry Spartans</v>
          </cell>
          <cell r="E165" t="str">
            <v>M50</v>
          </cell>
        </row>
        <row r="166">
          <cell r="A166">
            <v>165</v>
          </cell>
          <cell r="B166" t="str">
            <v>Paul</v>
          </cell>
          <cell r="C166" t="str">
            <v>Slavin</v>
          </cell>
          <cell r="D166" t="str">
            <v>Foyle Valley AC</v>
          </cell>
          <cell r="E166" t="str">
            <v>MO</v>
          </cell>
        </row>
        <row r="167">
          <cell r="A167">
            <v>166</v>
          </cell>
          <cell r="B167" t="str">
            <v>Clare</v>
          </cell>
          <cell r="C167" t="str">
            <v>Taylor</v>
          </cell>
          <cell r="D167" t="str">
            <v>U/A</v>
          </cell>
          <cell r="E167" t="str">
            <v>F35</v>
          </cell>
        </row>
        <row r="168">
          <cell r="A168">
            <v>167</v>
          </cell>
          <cell r="B168" t="str">
            <v>Shauna</v>
          </cell>
          <cell r="C168" t="str">
            <v>Ashford</v>
          </cell>
          <cell r="D168" t="str">
            <v>U/A</v>
          </cell>
          <cell r="E168" t="str">
            <v>F40</v>
          </cell>
        </row>
        <row r="169">
          <cell r="A169">
            <v>168</v>
          </cell>
          <cell r="B169" t="str">
            <v>Ray</v>
          </cell>
          <cell r="C169" t="str">
            <v>McGuinness</v>
          </cell>
          <cell r="D169" t="str">
            <v>U/A</v>
          </cell>
          <cell r="E169" t="str">
            <v>M45</v>
          </cell>
        </row>
        <row r="170">
          <cell r="A170">
            <v>169</v>
          </cell>
          <cell r="B170" t="str">
            <v>Peter </v>
          </cell>
          <cell r="C170" t="str">
            <v>Lilburn</v>
          </cell>
          <cell r="D170" t="str">
            <v>City of Derry Spartans</v>
          </cell>
          <cell r="E170" t="str">
            <v>M60</v>
          </cell>
        </row>
        <row r="171">
          <cell r="A171">
            <v>170</v>
          </cell>
          <cell r="B171" t="str">
            <v>Brendan</v>
          </cell>
          <cell r="C171" t="str">
            <v>McLaughlin</v>
          </cell>
          <cell r="D171" t="str">
            <v>Bolt</v>
          </cell>
          <cell r="E171" t="str">
            <v>MO</v>
          </cell>
        </row>
        <row r="172">
          <cell r="A172">
            <v>171</v>
          </cell>
          <cell r="B172" t="str">
            <v>Ian</v>
          </cell>
          <cell r="C172" t="str">
            <v>Galbraith</v>
          </cell>
          <cell r="D172" t="str">
            <v>Eglinton Road Runners</v>
          </cell>
          <cell r="E172" t="str">
            <v>M40</v>
          </cell>
        </row>
        <row r="173">
          <cell r="A173">
            <v>172</v>
          </cell>
          <cell r="B173" t="str">
            <v>Ian</v>
          </cell>
          <cell r="C173" t="str">
            <v>Hamilton</v>
          </cell>
          <cell r="D173" t="str">
            <v>U/A</v>
          </cell>
          <cell r="E173" t="str">
            <v>M50</v>
          </cell>
        </row>
        <row r="174">
          <cell r="A174">
            <v>173</v>
          </cell>
          <cell r="B174" t="str">
            <v>Trevor</v>
          </cell>
          <cell r="C174" t="str">
            <v>Hamilton</v>
          </cell>
          <cell r="D174" t="str">
            <v>U/A</v>
          </cell>
          <cell r="E174" t="str">
            <v>M50</v>
          </cell>
        </row>
        <row r="175">
          <cell r="A175">
            <v>174</v>
          </cell>
          <cell r="B175" t="str">
            <v>Ciaran</v>
          </cell>
          <cell r="C175" t="str">
            <v>Mclaughlin</v>
          </cell>
          <cell r="D175" t="str">
            <v>U/A</v>
          </cell>
          <cell r="E175" t="str">
            <v>M35</v>
          </cell>
        </row>
        <row r="176">
          <cell r="A176">
            <v>175</v>
          </cell>
          <cell r="B176" t="str">
            <v>Kevin</v>
          </cell>
          <cell r="C176" t="str">
            <v>Lafferty</v>
          </cell>
          <cell r="D176" t="str">
            <v>NWTC</v>
          </cell>
          <cell r="E176" t="str">
            <v>MO</v>
          </cell>
        </row>
        <row r="177">
          <cell r="A177">
            <v>176</v>
          </cell>
          <cell r="B177" t="str">
            <v>Pat</v>
          </cell>
          <cell r="C177" t="str">
            <v>Feeney</v>
          </cell>
          <cell r="D177" t="str">
            <v>Foyle Valley AC</v>
          </cell>
          <cell r="E177" t="str">
            <v>M50</v>
          </cell>
        </row>
        <row r="178">
          <cell r="A178">
            <v>177</v>
          </cell>
          <cell r="B178" t="str">
            <v>Mickey</v>
          </cell>
          <cell r="C178" t="str">
            <v>Houston</v>
          </cell>
          <cell r="D178" t="str">
            <v>U/A</v>
          </cell>
          <cell r="E178" t="str">
            <v>M40</v>
          </cell>
        </row>
        <row r="179">
          <cell r="A179">
            <v>178</v>
          </cell>
          <cell r="B179" t="str">
            <v>Mickey</v>
          </cell>
          <cell r="C179" t="str">
            <v>clifford</v>
          </cell>
          <cell r="D179" t="str">
            <v>Foyle Valley AC</v>
          </cell>
          <cell r="E179" t="str">
            <v>M45</v>
          </cell>
        </row>
        <row r="180">
          <cell r="A180">
            <v>179</v>
          </cell>
          <cell r="B180" t="str">
            <v>Dessie</v>
          </cell>
          <cell r="C180" t="str">
            <v>Hegerty</v>
          </cell>
          <cell r="D180" t="str">
            <v>U/A</v>
          </cell>
          <cell r="E180" t="str">
            <v>BU</v>
          </cell>
        </row>
        <row r="181">
          <cell r="A181">
            <v>180</v>
          </cell>
          <cell r="B181" t="str">
            <v>Hugo </v>
          </cell>
          <cell r="C181" t="str">
            <v>Hegerty</v>
          </cell>
          <cell r="D181" t="str">
            <v>Foyle Valley AC</v>
          </cell>
          <cell r="E181" t="str">
            <v>M45</v>
          </cell>
        </row>
        <row r="182">
          <cell r="A182">
            <v>181</v>
          </cell>
          <cell r="B182" t="str">
            <v>Kate </v>
          </cell>
          <cell r="C182" t="str">
            <v>Meehan</v>
          </cell>
          <cell r="D182" t="str">
            <v>Foyle Valley AC</v>
          </cell>
          <cell r="E182" t="str">
            <v>F50</v>
          </cell>
        </row>
        <row r="183">
          <cell r="A183">
            <v>182</v>
          </cell>
          <cell r="B183" t="str">
            <v>Thomas</v>
          </cell>
          <cell r="C183" t="str">
            <v>Doherty</v>
          </cell>
          <cell r="D183" t="str">
            <v>U/A</v>
          </cell>
          <cell r="E183" t="str">
            <v>M40</v>
          </cell>
        </row>
        <row r="184">
          <cell r="A184">
            <v>183</v>
          </cell>
          <cell r="B184" t="str">
            <v>David</v>
          </cell>
          <cell r="C184" t="str">
            <v>Jackson</v>
          </cell>
          <cell r="D184" t="str">
            <v>U/A</v>
          </cell>
          <cell r="E184" t="str">
            <v>M45</v>
          </cell>
        </row>
        <row r="185">
          <cell r="A185">
            <v>184</v>
          </cell>
          <cell r="B185" t="str">
            <v>David</v>
          </cell>
          <cell r="C185" t="str">
            <v>Cole</v>
          </cell>
          <cell r="D185" t="str">
            <v>U/A</v>
          </cell>
          <cell r="E185" t="str">
            <v>M40</v>
          </cell>
        </row>
        <row r="186">
          <cell r="A186">
            <v>185</v>
          </cell>
          <cell r="B186" t="str">
            <v>Robert</v>
          </cell>
          <cell r="C186" t="str">
            <v>Mcgowan</v>
          </cell>
          <cell r="D186" t="str">
            <v>U/A</v>
          </cell>
          <cell r="E186" t="str">
            <v>M45</v>
          </cell>
        </row>
        <row r="187">
          <cell r="A187">
            <v>186</v>
          </cell>
          <cell r="B187" t="str">
            <v>Sean</v>
          </cell>
          <cell r="C187" t="str">
            <v>Rankin</v>
          </cell>
          <cell r="D187" t="str">
            <v>U/A</v>
          </cell>
          <cell r="E187" t="str">
            <v>M45</v>
          </cell>
        </row>
        <row r="188">
          <cell r="A188">
            <v>187</v>
          </cell>
          <cell r="B188" t="str">
            <v>Gerry</v>
          </cell>
          <cell r="C188" t="str">
            <v>Doherty</v>
          </cell>
          <cell r="D188" t="str">
            <v>U/A</v>
          </cell>
          <cell r="E188" t="str">
            <v>M45</v>
          </cell>
        </row>
        <row r="189">
          <cell r="A189">
            <v>188</v>
          </cell>
          <cell r="B189" t="str">
            <v>Kevin</v>
          </cell>
          <cell r="C189" t="str">
            <v>Kelly</v>
          </cell>
          <cell r="D189" t="str">
            <v>Foyle Valley AC</v>
          </cell>
          <cell r="E189" t="str">
            <v>M45</v>
          </cell>
        </row>
        <row r="190">
          <cell r="A190">
            <v>189</v>
          </cell>
          <cell r="B190" t="str">
            <v>Ruth</v>
          </cell>
          <cell r="C190" t="str">
            <v>Doherty</v>
          </cell>
          <cell r="D190" t="str">
            <v>Inishowen AC</v>
          </cell>
          <cell r="E190" t="str">
            <v>F35</v>
          </cell>
        </row>
        <row r="191">
          <cell r="A191">
            <v>190</v>
          </cell>
          <cell r="B191" t="str">
            <v>Michael</v>
          </cell>
          <cell r="C191" t="str">
            <v>Concannon</v>
          </cell>
          <cell r="D191" t="str">
            <v>U/A</v>
          </cell>
          <cell r="E191" t="str">
            <v>M45</v>
          </cell>
        </row>
        <row r="192">
          <cell r="A192">
            <v>191</v>
          </cell>
          <cell r="B192" t="str">
            <v>Christie</v>
          </cell>
          <cell r="C192" t="str">
            <v>McMonagle</v>
          </cell>
          <cell r="D192" t="str">
            <v>City of Derry Spartans</v>
          </cell>
          <cell r="E192" t="str">
            <v>M65</v>
          </cell>
        </row>
        <row r="193">
          <cell r="A193">
            <v>192</v>
          </cell>
          <cell r="B193" t="str">
            <v>Brian</v>
          </cell>
          <cell r="C193" t="str">
            <v>Kelly</v>
          </cell>
          <cell r="D193" t="str">
            <v>Foyle Valley AC</v>
          </cell>
          <cell r="E193" t="str">
            <v>M40</v>
          </cell>
        </row>
        <row r="194">
          <cell r="A194">
            <v>193</v>
          </cell>
          <cell r="B194" t="str">
            <v>Shane</v>
          </cell>
          <cell r="C194" t="str">
            <v>McCormick</v>
          </cell>
          <cell r="D194" t="str">
            <v>Eglinton Road Runners</v>
          </cell>
          <cell r="E194" t="str">
            <v>M35</v>
          </cell>
        </row>
        <row r="195">
          <cell r="A195">
            <v>194</v>
          </cell>
          <cell r="B195" t="str">
            <v>Trina</v>
          </cell>
          <cell r="C195" t="str">
            <v>Mhic Dhonaill</v>
          </cell>
          <cell r="D195" t="str">
            <v>Inishowen AC</v>
          </cell>
          <cell r="E195" t="str">
            <v>F40</v>
          </cell>
        </row>
        <row r="196">
          <cell r="A196">
            <v>195</v>
          </cell>
          <cell r="B196" t="str">
            <v>Mark</v>
          </cell>
          <cell r="C196" t="str">
            <v>Linton</v>
          </cell>
          <cell r="D196" t="str">
            <v>Foyle Valley AC</v>
          </cell>
          <cell r="E196" t="str">
            <v>M35</v>
          </cell>
        </row>
        <row r="197">
          <cell r="A197">
            <v>196</v>
          </cell>
          <cell r="B197" t="str">
            <v>Leo</v>
          </cell>
          <cell r="C197" t="str">
            <v>Doherty</v>
          </cell>
          <cell r="D197" t="str">
            <v>U/A</v>
          </cell>
          <cell r="E197" t="str">
            <v>MO</v>
          </cell>
        </row>
        <row r="198">
          <cell r="A198">
            <v>197</v>
          </cell>
          <cell r="B198" t="str">
            <v>Joe</v>
          </cell>
          <cell r="C198" t="str">
            <v>Doherty</v>
          </cell>
          <cell r="D198" t="str">
            <v>NWTC</v>
          </cell>
          <cell r="E198" t="str">
            <v>MO</v>
          </cell>
        </row>
        <row r="199">
          <cell r="A199">
            <v>198</v>
          </cell>
          <cell r="B199" t="str">
            <v>Julian</v>
          </cell>
          <cell r="C199" t="str">
            <v>Dabioch</v>
          </cell>
          <cell r="D199" t="str">
            <v>U/A</v>
          </cell>
          <cell r="E199" t="str">
            <v>MO</v>
          </cell>
        </row>
        <row r="200">
          <cell r="A200">
            <v>199</v>
          </cell>
          <cell r="B200" t="str">
            <v>Niall</v>
          </cell>
          <cell r="C200" t="str">
            <v>Barry</v>
          </cell>
          <cell r="D200" t="str">
            <v>Letterkenny AC</v>
          </cell>
          <cell r="E200" t="str">
            <v>M35</v>
          </cell>
        </row>
        <row r="201">
          <cell r="A201">
            <v>200</v>
          </cell>
          <cell r="B201" t="str">
            <v>Maeve</v>
          </cell>
          <cell r="C201" t="str">
            <v>Maher McWilliams</v>
          </cell>
          <cell r="D201" t="str">
            <v>NWTC</v>
          </cell>
          <cell r="E201" t="str">
            <v>FO</v>
          </cell>
        </row>
        <row r="202">
          <cell r="A202">
            <v>201</v>
          </cell>
          <cell r="B202" t="str">
            <v>Bernie </v>
          </cell>
          <cell r="C202" t="str">
            <v>Ryan</v>
          </cell>
          <cell r="D202" t="str">
            <v>Muff </v>
          </cell>
          <cell r="E202" t="str">
            <v>F50</v>
          </cell>
        </row>
        <row r="203">
          <cell r="A203">
            <v>202</v>
          </cell>
          <cell r="B203" t="str">
            <v>Bernie </v>
          </cell>
          <cell r="C203" t="str">
            <v>Ryan</v>
          </cell>
          <cell r="D203" t="str">
            <v>Muff </v>
          </cell>
          <cell r="E203" t="str">
            <v>F51</v>
          </cell>
        </row>
        <row r="204">
          <cell r="A204">
            <v>203</v>
          </cell>
          <cell r="B204" t="str">
            <v>Bernie </v>
          </cell>
          <cell r="C204" t="str">
            <v>Ryan</v>
          </cell>
          <cell r="D204" t="str">
            <v>Muff </v>
          </cell>
          <cell r="E204" t="str">
            <v>F52</v>
          </cell>
        </row>
        <row r="205">
          <cell r="A205">
            <v>204</v>
          </cell>
          <cell r="B205" t="str">
            <v>Bernie </v>
          </cell>
          <cell r="C205" t="str">
            <v>Ryan</v>
          </cell>
          <cell r="D205" t="str">
            <v>Muff </v>
          </cell>
          <cell r="E205" t="str">
            <v>F53</v>
          </cell>
        </row>
        <row r="206">
          <cell r="A206">
            <v>205</v>
          </cell>
          <cell r="B206" t="str">
            <v>Bernie </v>
          </cell>
          <cell r="C206" t="str">
            <v>Ryan</v>
          </cell>
          <cell r="D206" t="str">
            <v>Muff </v>
          </cell>
          <cell r="E206" t="str">
            <v>F54</v>
          </cell>
        </row>
        <row r="207">
          <cell r="A207">
            <v>206</v>
          </cell>
          <cell r="B207" t="str">
            <v>Bernie </v>
          </cell>
          <cell r="C207" t="str">
            <v>Ryan</v>
          </cell>
          <cell r="D207" t="str">
            <v>Muff </v>
          </cell>
          <cell r="E207" t="str">
            <v>F55</v>
          </cell>
        </row>
        <row r="208">
          <cell r="A208">
            <v>207</v>
          </cell>
          <cell r="B208" t="str">
            <v>Bernie </v>
          </cell>
          <cell r="C208" t="str">
            <v>Ryan</v>
          </cell>
          <cell r="D208" t="str">
            <v>Muff </v>
          </cell>
          <cell r="E208" t="str">
            <v>F56</v>
          </cell>
        </row>
        <row r="209">
          <cell r="A209">
            <v>208</v>
          </cell>
          <cell r="B209" t="str">
            <v>Bernie </v>
          </cell>
          <cell r="C209" t="str">
            <v>Ryan</v>
          </cell>
          <cell r="D209" t="str">
            <v>Muff </v>
          </cell>
          <cell r="E209" t="str">
            <v>F57</v>
          </cell>
        </row>
        <row r="210">
          <cell r="A210">
            <v>209</v>
          </cell>
          <cell r="B210" t="str">
            <v>Bernie </v>
          </cell>
          <cell r="C210" t="str">
            <v>Ryan</v>
          </cell>
          <cell r="D210" t="str">
            <v>Muff </v>
          </cell>
          <cell r="E210" t="str">
            <v>F58</v>
          </cell>
        </row>
        <row r="211">
          <cell r="A211">
            <v>210</v>
          </cell>
          <cell r="B211" t="str">
            <v>Bernie </v>
          </cell>
          <cell r="C211" t="str">
            <v>Ryan</v>
          </cell>
          <cell r="D211" t="str">
            <v>Muff </v>
          </cell>
          <cell r="E211" t="str">
            <v>F59</v>
          </cell>
        </row>
        <row r="212">
          <cell r="A212">
            <v>211</v>
          </cell>
          <cell r="B212" t="str">
            <v>Bernie </v>
          </cell>
          <cell r="C212" t="str">
            <v>Ryan</v>
          </cell>
          <cell r="D212" t="str">
            <v>Muff </v>
          </cell>
          <cell r="E212" t="str">
            <v>F60</v>
          </cell>
        </row>
        <row r="213">
          <cell r="A213">
            <v>212</v>
          </cell>
          <cell r="B213" t="str">
            <v>Bernie </v>
          </cell>
          <cell r="C213" t="str">
            <v>Ryan</v>
          </cell>
          <cell r="D213" t="str">
            <v>Muff </v>
          </cell>
          <cell r="E213" t="str">
            <v>F61</v>
          </cell>
        </row>
        <row r="214">
          <cell r="A214">
            <v>213</v>
          </cell>
          <cell r="B214" t="str">
            <v>Bernie </v>
          </cell>
          <cell r="C214" t="str">
            <v>Ryan</v>
          </cell>
          <cell r="D214" t="str">
            <v>Muff </v>
          </cell>
          <cell r="E214" t="str">
            <v>F62</v>
          </cell>
        </row>
        <row r="215">
          <cell r="A215">
            <v>214</v>
          </cell>
          <cell r="B215" t="str">
            <v>Bernie </v>
          </cell>
          <cell r="C215" t="str">
            <v>Ryan</v>
          </cell>
          <cell r="D215" t="str">
            <v>Muff </v>
          </cell>
          <cell r="E215" t="str">
            <v>F63</v>
          </cell>
        </row>
        <row r="216">
          <cell r="A216">
            <v>215</v>
          </cell>
          <cell r="B216" t="str">
            <v>Bernie </v>
          </cell>
          <cell r="C216" t="str">
            <v>Ryan</v>
          </cell>
          <cell r="D216" t="str">
            <v>Muff </v>
          </cell>
          <cell r="E216" t="str">
            <v>F64</v>
          </cell>
        </row>
        <row r="217">
          <cell r="A217">
            <v>216</v>
          </cell>
          <cell r="B217" t="str">
            <v>Bernie </v>
          </cell>
          <cell r="C217" t="str">
            <v>Ryan</v>
          </cell>
          <cell r="D217" t="str">
            <v>Muff </v>
          </cell>
          <cell r="E217" t="str">
            <v>F65</v>
          </cell>
        </row>
        <row r="218">
          <cell r="A218">
            <v>217</v>
          </cell>
          <cell r="B218" t="str">
            <v>Bernie </v>
          </cell>
          <cell r="C218" t="str">
            <v>Ryan</v>
          </cell>
          <cell r="D218" t="str">
            <v>Muff </v>
          </cell>
          <cell r="E218" t="str">
            <v>F66</v>
          </cell>
        </row>
        <row r="219">
          <cell r="A219">
            <v>218</v>
          </cell>
          <cell r="B219" t="str">
            <v>Bernie </v>
          </cell>
          <cell r="C219" t="str">
            <v>Ryan</v>
          </cell>
          <cell r="D219" t="str">
            <v>Muff </v>
          </cell>
          <cell r="E219" t="str">
            <v>F67</v>
          </cell>
        </row>
        <row r="220">
          <cell r="A220">
            <v>219</v>
          </cell>
          <cell r="B220" t="str">
            <v>Bernie </v>
          </cell>
          <cell r="C220" t="str">
            <v>Ryan</v>
          </cell>
          <cell r="D220" t="str">
            <v>Muff </v>
          </cell>
          <cell r="E220" t="str">
            <v>F68</v>
          </cell>
        </row>
        <row r="221">
          <cell r="A221">
            <v>220</v>
          </cell>
          <cell r="B221" t="str">
            <v>Bernie </v>
          </cell>
          <cell r="C221" t="str">
            <v>Ryan</v>
          </cell>
          <cell r="D221" t="str">
            <v>Muff </v>
          </cell>
          <cell r="E221" t="str">
            <v>F69</v>
          </cell>
        </row>
        <row r="222">
          <cell r="A222">
            <v>221</v>
          </cell>
          <cell r="B222" t="str">
            <v>Bernie </v>
          </cell>
          <cell r="C222" t="str">
            <v>Ryan</v>
          </cell>
          <cell r="D222" t="str">
            <v>Muff </v>
          </cell>
          <cell r="E222" t="str">
            <v>F70</v>
          </cell>
        </row>
        <row r="223">
          <cell r="A223">
            <v>222</v>
          </cell>
          <cell r="B223" t="str">
            <v>Bernie </v>
          </cell>
          <cell r="C223" t="str">
            <v>Ryan</v>
          </cell>
          <cell r="D223" t="str">
            <v>Muff </v>
          </cell>
          <cell r="E223" t="str">
            <v>F71</v>
          </cell>
        </row>
        <row r="224">
          <cell r="A224">
            <v>223</v>
          </cell>
          <cell r="B224" t="str">
            <v>Bernie </v>
          </cell>
          <cell r="C224" t="str">
            <v>Ryan</v>
          </cell>
          <cell r="D224" t="str">
            <v>Muff </v>
          </cell>
          <cell r="E224" t="str">
            <v>F72</v>
          </cell>
        </row>
        <row r="225">
          <cell r="A225">
            <v>224</v>
          </cell>
          <cell r="B225" t="str">
            <v>Bernie </v>
          </cell>
          <cell r="C225" t="str">
            <v>Ryan</v>
          </cell>
          <cell r="D225" t="str">
            <v>Muff </v>
          </cell>
          <cell r="E225" t="str">
            <v>F73</v>
          </cell>
        </row>
        <row r="226">
          <cell r="A226">
            <v>225</v>
          </cell>
          <cell r="B226" t="str">
            <v>Bernie </v>
          </cell>
          <cell r="C226" t="str">
            <v>Ryan</v>
          </cell>
          <cell r="D226" t="str">
            <v>Muff </v>
          </cell>
          <cell r="E226" t="str">
            <v>F74</v>
          </cell>
        </row>
        <row r="227">
          <cell r="A227">
            <v>226</v>
          </cell>
          <cell r="B227" t="str">
            <v>Bernie </v>
          </cell>
          <cell r="C227" t="str">
            <v>Ryan</v>
          </cell>
          <cell r="D227" t="str">
            <v>Muff </v>
          </cell>
          <cell r="E227" t="str">
            <v>F75</v>
          </cell>
        </row>
        <row r="228">
          <cell r="A228">
            <v>227</v>
          </cell>
          <cell r="B228" t="str">
            <v>Bernie </v>
          </cell>
          <cell r="C228" t="str">
            <v>Ryan</v>
          </cell>
          <cell r="D228" t="str">
            <v>Muff </v>
          </cell>
          <cell r="E228" t="str">
            <v>F76</v>
          </cell>
        </row>
        <row r="229">
          <cell r="A229">
            <v>228</v>
          </cell>
          <cell r="B229" t="str">
            <v>Bernie </v>
          </cell>
          <cell r="C229" t="str">
            <v>Ryan</v>
          </cell>
          <cell r="D229" t="str">
            <v>Muff </v>
          </cell>
          <cell r="E229" t="str">
            <v>F77</v>
          </cell>
        </row>
        <row r="230">
          <cell r="A230">
            <v>229</v>
          </cell>
          <cell r="B230" t="str">
            <v>Bernie </v>
          </cell>
          <cell r="C230" t="str">
            <v>Ryan</v>
          </cell>
          <cell r="D230" t="str">
            <v>Muff </v>
          </cell>
          <cell r="E230" t="str">
            <v>F78</v>
          </cell>
        </row>
        <row r="231">
          <cell r="A231">
            <v>230</v>
          </cell>
          <cell r="B231" t="str">
            <v>Bernie </v>
          </cell>
          <cell r="C231" t="str">
            <v>Ryan</v>
          </cell>
          <cell r="D231" t="str">
            <v>Muff </v>
          </cell>
          <cell r="E231" t="str">
            <v>F79</v>
          </cell>
        </row>
        <row r="232">
          <cell r="A232">
            <v>231</v>
          </cell>
          <cell r="B232" t="str">
            <v>Bernie </v>
          </cell>
          <cell r="C232" t="str">
            <v>Ryan</v>
          </cell>
          <cell r="D232" t="str">
            <v>Muff </v>
          </cell>
          <cell r="E232" t="str">
            <v>F80</v>
          </cell>
        </row>
        <row r="233">
          <cell r="A233">
            <v>232</v>
          </cell>
          <cell r="B233" t="str">
            <v>Bernie </v>
          </cell>
          <cell r="C233" t="str">
            <v>Ryan</v>
          </cell>
          <cell r="D233" t="str">
            <v>Muff </v>
          </cell>
          <cell r="E233" t="str">
            <v>F81</v>
          </cell>
        </row>
        <row r="234">
          <cell r="A234">
            <v>233</v>
          </cell>
          <cell r="B234" t="str">
            <v>Bernie </v>
          </cell>
          <cell r="C234" t="str">
            <v>Ryan</v>
          </cell>
          <cell r="D234" t="str">
            <v>Muff </v>
          </cell>
          <cell r="E234" t="str">
            <v>F82</v>
          </cell>
        </row>
        <row r="235">
          <cell r="A235">
            <v>234</v>
          </cell>
          <cell r="B235" t="str">
            <v>Bernie </v>
          </cell>
          <cell r="C235" t="str">
            <v>Ryan</v>
          </cell>
          <cell r="D235" t="str">
            <v>Muff </v>
          </cell>
          <cell r="E235" t="str">
            <v>F83</v>
          </cell>
        </row>
        <row r="236">
          <cell r="A236">
            <v>235</v>
          </cell>
          <cell r="B236" t="str">
            <v>Bernie </v>
          </cell>
          <cell r="C236" t="str">
            <v>Ryan</v>
          </cell>
          <cell r="D236" t="str">
            <v>Muff </v>
          </cell>
          <cell r="E236" t="str">
            <v>F84</v>
          </cell>
        </row>
        <row r="237">
          <cell r="A237">
            <v>236</v>
          </cell>
          <cell r="B237" t="str">
            <v>Bernie </v>
          </cell>
          <cell r="C237" t="str">
            <v>Ryan</v>
          </cell>
          <cell r="D237" t="str">
            <v>Muff </v>
          </cell>
          <cell r="E237" t="str">
            <v>F85</v>
          </cell>
        </row>
        <row r="238">
          <cell r="A238">
            <v>237</v>
          </cell>
          <cell r="B238" t="str">
            <v>Bernie </v>
          </cell>
          <cell r="C238" t="str">
            <v>Ryan</v>
          </cell>
          <cell r="D238" t="str">
            <v>Muff </v>
          </cell>
          <cell r="E238" t="str">
            <v>F86</v>
          </cell>
        </row>
        <row r="239">
          <cell r="A239">
            <v>238</v>
          </cell>
          <cell r="B239" t="str">
            <v>Bernie </v>
          </cell>
          <cell r="C239" t="str">
            <v>Ryan</v>
          </cell>
          <cell r="D239" t="str">
            <v>Muff </v>
          </cell>
          <cell r="E239" t="str">
            <v>F87</v>
          </cell>
        </row>
        <row r="240">
          <cell r="A240">
            <v>239</v>
          </cell>
          <cell r="B240" t="str">
            <v>Bernie </v>
          </cell>
          <cell r="C240" t="str">
            <v>Ryan</v>
          </cell>
          <cell r="D240" t="str">
            <v>Muff </v>
          </cell>
          <cell r="E240" t="str">
            <v>F88</v>
          </cell>
        </row>
        <row r="241">
          <cell r="A241">
            <v>240</v>
          </cell>
          <cell r="B241" t="str">
            <v>Bernie </v>
          </cell>
          <cell r="C241" t="str">
            <v>Ryan</v>
          </cell>
          <cell r="D241" t="str">
            <v>Muff </v>
          </cell>
          <cell r="E241" t="str">
            <v>F89</v>
          </cell>
        </row>
        <row r="242">
          <cell r="A242">
            <v>241</v>
          </cell>
          <cell r="B242" t="str">
            <v>Bernie </v>
          </cell>
          <cell r="C242" t="str">
            <v>Ryan</v>
          </cell>
          <cell r="D242" t="str">
            <v>Muff </v>
          </cell>
          <cell r="E242" t="str">
            <v>F90</v>
          </cell>
        </row>
        <row r="243">
          <cell r="A243">
            <v>242</v>
          </cell>
          <cell r="B243" t="str">
            <v>Bernie </v>
          </cell>
          <cell r="C243" t="str">
            <v>Ryan</v>
          </cell>
          <cell r="D243" t="str">
            <v>Muff </v>
          </cell>
          <cell r="E243" t="str">
            <v>F91</v>
          </cell>
        </row>
        <row r="244">
          <cell r="A244">
            <v>243</v>
          </cell>
          <cell r="B244" t="str">
            <v>Bernie </v>
          </cell>
          <cell r="C244" t="str">
            <v>Ryan</v>
          </cell>
          <cell r="D244" t="str">
            <v>Muff </v>
          </cell>
          <cell r="E244" t="str">
            <v>F92</v>
          </cell>
        </row>
        <row r="245">
          <cell r="A245">
            <v>244</v>
          </cell>
          <cell r="B245" t="str">
            <v>Bernie </v>
          </cell>
          <cell r="C245" t="str">
            <v>Ryan</v>
          </cell>
          <cell r="D245" t="str">
            <v>Muff </v>
          </cell>
          <cell r="E245" t="str">
            <v>F93</v>
          </cell>
        </row>
        <row r="246">
          <cell r="A246">
            <v>245</v>
          </cell>
          <cell r="B246" t="str">
            <v>Bernie </v>
          </cell>
          <cell r="C246" t="str">
            <v>Ryan</v>
          </cell>
          <cell r="D246" t="str">
            <v>Muff </v>
          </cell>
          <cell r="E246" t="str">
            <v>F94</v>
          </cell>
        </row>
        <row r="247">
          <cell r="A247">
            <v>246</v>
          </cell>
          <cell r="B247" t="str">
            <v>Bernie </v>
          </cell>
          <cell r="C247" t="str">
            <v>Ryan</v>
          </cell>
          <cell r="D247" t="str">
            <v>Muff </v>
          </cell>
          <cell r="E247" t="str">
            <v>F95</v>
          </cell>
        </row>
        <row r="248">
          <cell r="A248">
            <v>247</v>
          </cell>
          <cell r="B248" t="str">
            <v>Bernie </v>
          </cell>
          <cell r="C248" t="str">
            <v>Ryan</v>
          </cell>
          <cell r="D248" t="str">
            <v>Muff </v>
          </cell>
          <cell r="E248" t="str">
            <v>F96</v>
          </cell>
        </row>
        <row r="249">
          <cell r="A249">
            <v>248</v>
          </cell>
          <cell r="B249" t="str">
            <v>Bernie </v>
          </cell>
          <cell r="C249" t="str">
            <v>Ryan</v>
          </cell>
          <cell r="D249" t="str">
            <v>Muff </v>
          </cell>
          <cell r="E249" t="str">
            <v>F97</v>
          </cell>
        </row>
        <row r="250">
          <cell r="A250">
            <v>249</v>
          </cell>
          <cell r="B250" t="str">
            <v>Bernie </v>
          </cell>
          <cell r="C250" t="str">
            <v>Ryan</v>
          </cell>
          <cell r="D250" t="str">
            <v>Muff </v>
          </cell>
          <cell r="E250" t="str">
            <v>F98</v>
          </cell>
        </row>
        <row r="251">
          <cell r="A251">
            <v>250</v>
          </cell>
          <cell r="B251" t="str">
            <v>Bernie </v>
          </cell>
          <cell r="C251" t="str">
            <v>Ryan</v>
          </cell>
          <cell r="D251" t="str">
            <v>Muff </v>
          </cell>
          <cell r="E251" t="str">
            <v>F99</v>
          </cell>
        </row>
        <row r="252">
          <cell r="A252">
            <v>251</v>
          </cell>
          <cell r="B252" t="str">
            <v>Bernie </v>
          </cell>
          <cell r="C252" t="str">
            <v>Ryan</v>
          </cell>
          <cell r="D252" t="str">
            <v>Muff </v>
          </cell>
          <cell r="E252" t="str">
            <v>F100</v>
          </cell>
        </row>
        <row r="253">
          <cell r="A253">
            <v>252</v>
          </cell>
          <cell r="B253" t="str">
            <v>Bernie </v>
          </cell>
          <cell r="C253" t="str">
            <v>Ryan</v>
          </cell>
          <cell r="D253" t="str">
            <v>Muff </v>
          </cell>
          <cell r="E253" t="str">
            <v>F101</v>
          </cell>
        </row>
        <row r="254">
          <cell r="A254">
            <v>253</v>
          </cell>
          <cell r="B254" t="str">
            <v>Bernie </v>
          </cell>
          <cell r="C254" t="str">
            <v>Ryan</v>
          </cell>
          <cell r="D254" t="str">
            <v>Muff </v>
          </cell>
          <cell r="E254" t="str">
            <v>F102</v>
          </cell>
        </row>
        <row r="255">
          <cell r="A255">
            <v>254</v>
          </cell>
          <cell r="B255" t="str">
            <v>Bernie </v>
          </cell>
          <cell r="C255" t="str">
            <v>Ryan</v>
          </cell>
          <cell r="D255" t="str">
            <v>Muff </v>
          </cell>
          <cell r="E255" t="str">
            <v>F103</v>
          </cell>
        </row>
        <row r="256">
          <cell r="A256">
            <v>255</v>
          </cell>
          <cell r="B256" t="str">
            <v>Bernie </v>
          </cell>
          <cell r="C256" t="str">
            <v>Ryan</v>
          </cell>
          <cell r="D256" t="str">
            <v>Muff </v>
          </cell>
          <cell r="E256" t="str">
            <v>F104</v>
          </cell>
        </row>
        <row r="257">
          <cell r="A257">
            <v>256</v>
          </cell>
          <cell r="B257" t="str">
            <v>Bernie </v>
          </cell>
          <cell r="C257" t="str">
            <v>Ryan</v>
          </cell>
          <cell r="D257" t="str">
            <v>Muff </v>
          </cell>
          <cell r="E257" t="str">
            <v>F105</v>
          </cell>
        </row>
        <row r="258">
          <cell r="A258">
            <v>257</v>
          </cell>
          <cell r="B258" t="str">
            <v>Bernie </v>
          </cell>
          <cell r="C258" t="str">
            <v>Ryan</v>
          </cell>
          <cell r="D258" t="str">
            <v>Muff </v>
          </cell>
          <cell r="E258" t="str">
            <v>F106</v>
          </cell>
        </row>
        <row r="259">
          <cell r="A259">
            <v>258</v>
          </cell>
          <cell r="B259" t="str">
            <v>Bernie </v>
          </cell>
          <cell r="C259" t="str">
            <v>Ryan</v>
          </cell>
          <cell r="D259" t="str">
            <v>Muff </v>
          </cell>
          <cell r="E259" t="str">
            <v>F107</v>
          </cell>
        </row>
        <row r="260">
          <cell r="A260">
            <v>259</v>
          </cell>
          <cell r="B260" t="str">
            <v>Bernie </v>
          </cell>
          <cell r="C260" t="str">
            <v>Ryan</v>
          </cell>
          <cell r="D260" t="str">
            <v>Muff </v>
          </cell>
          <cell r="E260" t="str">
            <v>F108</v>
          </cell>
        </row>
        <row r="261">
          <cell r="A261">
            <v>260</v>
          </cell>
          <cell r="B261" t="str">
            <v>Bernie </v>
          </cell>
          <cell r="C261" t="str">
            <v>Ryan</v>
          </cell>
          <cell r="D261" t="str">
            <v>Muff </v>
          </cell>
          <cell r="E261" t="str">
            <v>F109</v>
          </cell>
        </row>
        <row r="262">
          <cell r="A262">
            <v>261</v>
          </cell>
          <cell r="B262" t="str">
            <v>Bernie </v>
          </cell>
          <cell r="C262" t="str">
            <v>Ryan</v>
          </cell>
          <cell r="D262" t="str">
            <v>Muff </v>
          </cell>
          <cell r="E262" t="str">
            <v>F110</v>
          </cell>
        </row>
        <row r="263">
          <cell r="A263">
            <v>262</v>
          </cell>
          <cell r="B263" t="str">
            <v>Bernie </v>
          </cell>
          <cell r="C263" t="str">
            <v>Ryan</v>
          </cell>
          <cell r="D263" t="str">
            <v>Muff </v>
          </cell>
          <cell r="E263" t="str">
            <v>F111</v>
          </cell>
        </row>
        <row r="264">
          <cell r="A264">
            <v>263</v>
          </cell>
          <cell r="B264" t="str">
            <v>Bernie </v>
          </cell>
          <cell r="C264" t="str">
            <v>Ryan</v>
          </cell>
          <cell r="D264" t="str">
            <v>Muff </v>
          </cell>
          <cell r="E264" t="str">
            <v>F112</v>
          </cell>
        </row>
        <row r="265">
          <cell r="A265">
            <v>264</v>
          </cell>
          <cell r="B265" t="str">
            <v>Bernie </v>
          </cell>
          <cell r="C265" t="str">
            <v>Ryan</v>
          </cell>
          <cell r="D265" t="str">
            <v>Muff </v>
          </cell>
          <cell r="E265" t="str">
            <v>F113</v>
          </cell>
        </row>
        <row r="266">
          <cell r="A266">
            <v>265</v>
          </cell>
          <cell r="B266" t="str">
            <v>Bernie </v>
          </cell>
          <cell r="C266" t="str">
            <v>Ryan</v>
          </cell>
          <cell r="D266" t="str">
            <v>Muff </v>
          </cell>
          <cell r="E266" t="str">
            <v>F114</v>
          </cell>
        </row>
        <row r="267">
          <cell r="A267">
            <v>266</v>
          </cell>
          <cell r="B267" t="str">
            <v>Bernie </v>
          </cell>
          <cell r="C267" t="str">
            <v>Ryan</v>
          </cell>
          <cell r="D267" t="str">
            <v>Muff </v>
          </cell>
          <cell r="E267" t="str">
            <v>F115</v>
          </cell>
        </row>
        <row r="268">
          <cell r="A268">
            <v>267</v>
          </cell>
          <cell r="B268" t="str">
            <v>Bernie </v>
          </cell>
          <cell r="C268" t="str">
            <v>Ryan</v>
          </cell>
          <cell r="D268" t="str">
            <v>Muff </v>
          </cell>
          <cell r="E268" t="str">
            <v>F116</v>
          </cell>
        </row>
        <row r="269">
          <cell r="A269">
            <v>268</v>
          </cell>
          <cell r="B269" t="str">
            <v>Bernie </v>
          </cell>
          <cell r="C269" t="str">
            <v>Ryan</v>
          </cell>
          <cell r="D269" t="str">
            <v>Muff </v>
          </cell>
          <cell r="E269" t="str">
            <v>F117</v>
          </cell>
        </row>
        <row r="270">
          <cell r="A270">
            <v>269</v>
          </cell>
          <cell r="B270" t="str">
            <v>Bernie </v>
          </cell>
          <cell r="C270" t="str">
            <v>Ryan</v>
          </cell>
          <cell r="D270" t="str">
            <v>Muff </v>
          </cell>
          <cell r="E270" t="str">
            <v>F118</v>
          </cell>
        </row>
        <row r="271">
          <cell r="A271">
            <v>270</v>
          </cell>
          <cell r="B271" t="str">
            <v>Bernie </v>
          </cell>
          <cell r="C271" t="str">
            <v>Ryan</v>
          </cell>
          <cell r="D271" t="str">
            <v>Muff </v>
          </cell>
          <cell r="E271" t="str">
            <v>F119</v>
          </cell>
        </row>
        <row r="272">
          <cell r="A272">
            <v>271</v>
          </cell>
          <cell r="B272" t="str">
            <v>Bernie </v>
          </cell>
          <cell r="C272" t="str">
            <v>Ryan</v>
          </cell>
          <cell r="D272" t="str">
            <v>Muff </v>
          </cell>
          <cell r="E272" t="str">
            <v>F120</v>
          </cell>
        </row>
        <row r="273">
          <cell r="A273">
            <v>272</v>
          </cell>
          <cell r="B273" t="str">
            <v>Bernie </v>
          </cell>
          <cell r="C273" t="str">
            <v>Ryan</v>
          </cell>
          <cell r="D273" t="str">
            <v>Muff </v>
          </cell>
          <cell r="E273" t="str">
            <v>F121</v>
          </cell>
        </row>
        <row r="274">
          <cell r="A274">
            <v>273</v>
          </cell>
          <cell r="B274" t="str">
            <v>Bernie </v>
          </cell>
          <cell r="C274" t="str">
            <v>Ryan</v>
          </cell>
          <cell r="D274" t="str">
            <v>Muff </v>
          </cell>
          <cell r="E274" t="str">
            <v>F122</v>
          </cell>
        </row>
        <row r="275">
          <cell r="A275">
            <v>274</v>
          </cell>
          <cell r="B275" t="str">
            <v>Bernie </v>
          </cell>
          <cell r="C275" t="str">
            <v>Ryan</v>
          </cell>
          <cell r="D275" t="str">
            <v>Muff </v>
          </cell>
          <cell r="E275" t="str">
            <v>F123</v>
          </cell>
        </row>
        <row r="276">
          <cell r="A276">
            <v>275</v>
          </cell>
          <cell r="B276" t="str">
            <v>Bernie </v>
          </cell>
          <cell r="C276" t="str">
            <v>Ryan</v>
          </cell>
          <cell r="D276" t="str">
            <v>Muff </v>
          </cell>
          <cell r="E276" t="str">
            <v>F124</v>
          </cell>
        </row>
        <row r="277">
          <cell r="A277">
            <v>276</v>
          </cell>
          <cell r="B277" t="str">
            <v>Bernie </v>
          </cell>
          <cell r="C277" t="str">
            <v>Ryan</v>
          </cell>
          <cell r="D277" t="str">
            <v>Muff </v>
          </cell>
          <cell r="E277" t="str">
            <v>F125</v>
          </cell>
        </row>
        <row r="278">
          <cell r="A278">
            <v>277</v>
          </cell>
          <cell r="B278" t="str">
            <v>Bernie </v>
          </cell>
          <cell r="C278" t="str">
            <v>Ryan</v>
          </cell>
          <cell r="D278" t="str">
            <v>Muff </v>
          </cell>
          <cell r="E278" t="str">
            <v>F126</v>
          </cell>
        </row>
        <row r="279">
          <cell r="A279">
            <v>278</v>
          </cell>
          <cell r="B279" t="str">
            <v>Bernie </v>
          </cell>
          <cell r="C279" t="str">
            <v>Ryan</v>
          </cell>
          <cell r="D279" t="str">
            <v>Muff </v>
          </cell>
          <cell r="E279" t="str">
            <v>F127</v>
          </cell>
        </row>
        <row r="280">
          <cell r="A280">
            <v>279</v>
          </cell>
          <cell r="B280" t="str">
            <v>Bernie </v>
          </cell>
          <cell r="C280" t="str">
            <v>Ryan</v>
          </cell>
          <cell r="D280" t="str">
            <v>Muff </v>
          </cell>
          <cell r="E280" t="str">
            <v>F128</v>
          </cell>
        </row>
        <row r="281">
          <cell r="A281">
            <v>280</v>
          </cell>
          <cell r="B281" t="str">
            <v>Bernie </v>
          </cell>
          <cell r="C281" t="str">
            <v>Ryan</v>
          </cell>
          <cell r="D281" t="str">
            <v>Muff </v>
          </cell>
          <cell r="E281" t="str">
            <v>F129</v>
          </cell>
        </row>
        <row r="282">
          <cell r="A282">
            <v>281</v>
          </cell>
          <cell r="B282" t="str">
            <v>Bernie </v>
          </cell>
          <cell r="C282" t="str">
            <v>Ryan</v>
          </cell>
          <cell r="D282" t="str">
            <v>Muff </v>
          </cell>
          <cell r="E282" t="str">
            <v>F130</v>
          </cell>
        </row>
        <row r="283">
          <cell r="A283">
            <v>282</v>
          </cell>
          <cell r="B283" t="str">
            <v>Bernie </v>
          </cell>
          <cell r="C283" t="str">
            <v>Ryan</v>
          </cell>
          <cell r="D283" t="str">
            <v>Muff </v>
          </cell>
          <cell r="E283" t="str">
            <v>F131</v>
          </cell>
        </row>
        <row r="284">
          <cell r="A284">
            <v>283</v>
          </cell>
          <cell r="B284" t="str">
            <v>Bernie </v>
          </cell>
          <cell r="C284" t="str">
            <v>Ryan</v>
          </cell>
          <cell r="D284" t="str">
            <v>Muff </v>
          </cell>
          <cell r="E284" t="str">
            <v>F132</v>
          </cell>
        </row>
        <row r="285">
          <cell r="A285">
            <v>284</v>
          </cell>
          <cell r="B285" t="str">
            <v>Bernie </v>
          </cell>
          <cell r="C285" t="str">
            <v>Ryan</v>
          </cell>
          <cell r="D285" t="str">
            <v>Muff </v>
          </cell>
          <cell r="E285" t="str">
            <v>F133</v>
          </cell>
        </row>
        <row r="286">
          <cell r="A286">
            <v>285</v>
          </cell>
          <cell r="B286" t="str">
            <v>Bernie </v>
          </cell>
          <cell r="C286" t="str">
            <v>Ryan</v>
          </cell>
          <cell r="D286" t="str">
            <v>Muff </v>
          </cell>
          <cell r="E286" t="str">
            <v>F134</v>
          </cell>
        </row>
        <row r="287">
          <cell r="A287">
            <v>286</v>
          </cell>
          <cell r="B287" t="str">
            <v>Bernie </v>
          </cell>
          <cell r="C287" t="str">
            <v>Ryan</v>
          </cell>
          <cell r="D287" t="str">
            <v>Muff </v>
          </cell>
          <cell r="E287" t="str">
            <v>F135</v>
          </cell>
        </row>
        <row r="288">
          <cell r="A288">
            <v>287</v>
          </cell>
          <cell r="B288" t="str">
            <v>Bernie </v>
          </cell>
          <cell r="C288" t="str">
            <v>Ryan</v>
          </cell>
          <cell r="D288" t="str">
            <v>Muff </v>
          </cell>
          <cell r="E288" t="str">
            <v>F136</v>
          </cell>
        </row>
        <row r="289">
          <cell r="A289">
            <v>288</v>
          </cell>
          <cell r="B289" t="str">
            <v>Bernie </v>
          </cell>
          <cell r="C289" t="str">
            <v>Ryan</v>
          </cell>
          <cell r="D289" t="str">
            <v>Muff </v>
          </cell>
          <cell r="E289" t="str">
            <v>F137</v>
          </cell>
        </row>
        <row r="290">
          <cell r="A290">
            <v>289</v>
          </cell>
          <cell r="B290" t="str">
            <v>Bernie </v>
          </cell>
          <cell r="C290" t="str">
            <v>Ryan</v>
          </cell>
          <cell r="D290" t="str">
            <v>Muff </v>
          </cell>
          <cell r="E290" t="str">
            <v>F138</v>
          </cell>
        </row>
        <row r="291">
          <cell r="A291">
            <v>290</v>
          </cell>
          <cell r="B291" t="str">
            <v>Bernie </v>
          </cell>
          <cell r="C291" t="str">
            <v>Ryan</v>
          </cell>
          <cell r="D291" t="str">
            <v>Muff </v>
          </cell>
          <cell r="E291" t="str">
            <v>F139</v>
          </cell>
        </row>
        <row r="292">
          <cell r="A292">
            <v>291</v>
          </cell>
          <cell r="B292" t="str">
            <v>Bernie </v>
          </cell>
          <cell r="C292" t="str">
            <v>Ryan</v>
          </cell>
          <cell r="D292" t="str">
            <v>Muff </v>
          </cell>
          <cell r="E292" t="str">
            <v>F140</v>
          </cell>
        </row>
        <row r="293">
          <cell r="A293">
            <v>292</v>
          </cell>
          <cell r="B293" t="str">
            <v>Bernie </v>
          </cell>
          <cell r="C293" t="str">
            <v>Ryan</v>
          </cell>
          <cell r="D293" t="str">
            <v>Muff </v>
          </cell>
          <cell r="E293" t="str">
            <v>F141</v>
          </cell>
        </row>
        <row r="294">
          <cell r="A294">
            <v>293</v>
          </cell>
          <cell r="B294" t="str">
            <v>Bernie </v>
          </cell>
          <cell r="C294" t="str">
            <v>Ryan</v>
          </cell>
          <cell r="D294" t="str">
            <v>Muff </v>
          </cell>
          <cell r="E294" t="str">
            <v>F142</v>
          </cell>
        </row>
        <row r="295">
          <cell r="A295">
            <v>294</v>
          </cell>
          <cell r="B295" t="str">
            <v>Bernie </v>
          </cell>
          <cell r="C295" t="str">
            <v>Ryan</v>
          </cell>
          <cell r="D295" t="str">
            <v>Muff </v>
          </cell>
          <cell r="E295" t="str">
            <v>F143</v>
          </cell>
        </row>
        <row r="296">
          <cell r="A296">
            <v>295</v>
          </cell>
          <cell r="B296" t="str">
            <v>Danny</v>
          </cell>
          <cell r="C296" t="str">
            <v>Acton</v>
          </cell>
          <cell r="D296" t="str">
            <v>U/A</v>
          </cell>
          <cell r="E296" t="str">
            <v>M45</v>
          </cell>
        </row>
        <row r="297">
          <cell r="A297">
            <v>296</v>
          </cell>
          <cell r="B297" t="str">
            <v>Ross</v>
          </cell>
          <cell r="C297" t="str">
            <v>Armstrong</v>
          </cell>
          <cell r="D297" t="str">
            <v>Springwell RC</v>
          </cell>
          <cell r="E297" t="str">
            <v>M35</v>
          </cell>
        </row>
        <row r="298">
          <cell r="A298">
            <v>297</v>
          </cell>
          <cell r="B298" t="str">
            <v>Test</v>
          </cell>
        </row>
        <row r="299">
          <cell r="A299">
            <v>298</v>
          </cell>
          <cell r="B299" t="str">
            <v>Andrew</v>
          </cell>
          <cell r="C299" t="str">
            <v>Downey</v>
          </cell>
          <cell r="D299" t="str">
            <v>Springwell RC</v>
          </cell>
          <cell r="E299" t="str">
            <v>MO</v>
          </cell>
        </row>
        <row r="300">
          <cell r="A300">
            <v>299</v>
          </cell>
          <cell r="B300" t="str">
            <v>Brian</v>
          </cell>
          <cell r="C300" t="str">
            <v>Boyle</v>
          </cell>
          <cell r="D300" t="str">
            <v>U/A</v>
          </cell>
          <cell r="E300" t="str">
            <v>M45</v>
          </cell>
        </row>
        <row r="301">
          <cell r="A301">
            <v>300</v>
          </cell>
          <cell r="B301" t="str">
            <v>Donal</v>
          </cell>
          <cell r="C301" t="str">
            <v>Harkin</v>
          </cell>
          <cell r="D301" t="str">
            <v>U/A</v>
          </cell>
          <cell r="E301" t="str">
            <v>M45</v>
          </cell>
        </row>
        <row r="302">
          <cell r="A302">
            <v>301</v>
          </cell>
          <cell r="B302" t="str">
            <v>Bernie </v>
          </cell>
          <cell r="C302" t="str">
            <v>Ryan</v>
          </cell>
          <cell r="D302" t="str">
            <v>Muff </v>
          </cell>
          <cell r="E302" t="str">
            <v>F50</v>
          </cell>
        </row>
        <row r="303">
          <cell r="A303">
            <v>302</v>
          </cell>
          <cell r="B303" t="str">
            <v>Bernie </v>
          </cell>
          <cell r="C303" t="str">
            <v>Ryan</v>
          </cell>
          <cell r="D303" t="str">
            <v>Muff </v>
          </cell>
          <cell r="E303" t="str">
            <v>F51</v>
          </cell>
        </row>
        <row r="304">
          <cell r="A304">
            <v>303</v>
          </cell>
          <cell r="B304" t="str">
            <v>Bernie </v>
          </cell>
          <cell r="C304" t="str">
            <v>Ryan</v>
          </cell>
          <cell r="D304" t="str">
            <v>Muff </v>
          </cell>
          <cell r="E304" t="str">
            <v>F52</v>
          </cell>
        </row>
        <row r="305">
          <cell r="A305">
            <v>304</v>
          </cell>
          <cell r="B305" t="str">
            <v>Bernie </v>
          </cell>
          <cell r="C305" t="str">
            <v>Ryan</v>
          </cell>
          <cell r="D305" t="str">
            <v>Muff </v>
          </cell>
          <cell r="E305" t="str">
            <v>F53</v>
          </cell>
        </row>
        <row r="306">
          <cell r="A306">
            <v>305</v>
          </cell>
          <cell r="B306" t="str">
            <v>Bernie </v>
          </cell>
          <cell r="C306" t="str">
            <v>Ryan</v>
          </cell>
          <cell r="D306" t="str">
            <v>Muff </v>
          </cell>
          <cell r="E306" t="str">
            <v>F54</v>
          </cell>
        </row>
        <row r="307">
          <cell r="A307">
            <v>306</v>
          </cell>
          <cell r="B307" t="str">
            <v>Bernie </v>
          </cell>
          <cell r="C307" t="str">
            <v>Ryan</v>
          </cell>
          <cell r="D307" t="str">
            <v>Muff </v>
          </cell>
          <cell r="E307" t="str">
            <v>F55</v>
          </cell>
        </row>
        <row r="308">
          <cell r="A308">
            <v>307</v>
          </cell>
          <cell r="B308" t="str">
            <v>Bernie </v>
          </cell>
          <cell r="C308" t="str">
            <v>Ryan</v>
          </cell>
          <cell r="D308" t="str">
            <v>Muff </v>
          </cell>
          <cell r="E308" t="str">
            <v>F56</v>
          </cell>
        </row>
        <row r="309">
          <cell r="A309">
            <v>308</v>
          </cell>
          <cell r="B309" t="str">
            <v>Bernie </v>
          </cell>
          <cell r="C309" t="str">
            <v>Ryan</v>
          </cell>
          <cell r="D309" t="str">
            <v>Muff </v>
          </cell>
          <cell r="E309" t="str">
            <v>F57</v>
          </cell>
        </row>
        <row r="310">
          <cell r="A310">
            <v>309</v>
          </cell>
          <cell r="B310" t="str">
            <v>Bernie </v>
          </cell>
          <cell r="C310" t="str">
            <v>Ryan</v>
          </cell>
          <cell r="D310" t="str">
            <v>Muff </v>
          </cell>
          <cell r="E310" t="str">
            <v>F58</v>
          </cell>
        </row>
        <row r="311">
          <cell r="A311">
            <v>310</v>
          </cell>
          <cell r="B311" t="str">
            <v>Bernie </v>
          </cell>
          <cell r="C311" t="str">
            <v>Ryan</v>
          </cell>
          <cell r="D311" t="str">
            <v>Muff </v>
          </cell>
          <cell r="E311" t="str">
            <v>F59</v>
          </cell>
        </row>
        <row r="312">
          <cell r="A312">
            <v>311</v>
          </cell>
          <cell r="B312" t="str">
            <v>Bernie </v>
          </cell>
          <cell r="C312" t="str">
            <v>Ryan</v>
          </cell>
          <cell r="D312" t="str">
            <v>Muff </v>
          </cell>
          <cell r="E312" t="str">
            <v>F60</v>
          </cell>
        </row>
        <row r="313">
          <cell r="A313">
            <v>312</v>
          </cell>
          <cell r="B313" t="str">
            <v>Bernie </v>
          </cell>
          <cell r="C313" t="str">
            <v>Ryan</v>
          </cell>
          <cell r="D313" t="str">
            <v>Muff </v>
          </cell>
          <cell r="E313" t="str">
            <v>F61</v>
          </cell>
        </row>
        <row r="314">
          <cell r="A314">
            <v>313</v>
          </cell>
          <cell r="B314" t="str">
            <v>Bernie </v>
          </cell>
          <cell r="C314" t="str">
            <v>Ryan</v>
          </cell>
          <cell r="D314" t="str">
            <v>Muff </v>
          </cell>
          <cell r="E314" t="str">
            <v>F62</v>
          </cell>
        </row>
        <row r="315">
          <cell r="A315">
            <v>314</v>
          </cell>
          <cell r="B315" t="str">
            <v>Bernie </v>
          </cell>
          <cell r="C315" t="str">
            <v>Ryan</v>
          </cell>
          <cell r="D315" t="str">
            <v>Muff </v>
          </cell>
          <cell r="E315" t="str">
            <v>F63</v>
          </cell>
        </row>
        <row r="316">
          <cell r="A316">
            <v>315</v>
          </cell>
          <cell r="B316" t="str">
            <v>Bernie </v>
          </cell>
          <cell r="C316" t="str">
            <v>Ryan</v>
          </cell>
          <cell r="D316" t="str">
            <v>Muff </v>
          </cell>
          <cell r="E316" t="str">
            <v>F64</v>
          </cell>
        </row>
        <row r="317">
          <cell r="A317">
            <v>316</v>
          </cell>
          <cell r="B317" t="str">
            <v>Bernie </v>
          </cell>
          <cell r="C317" t="str">
            <v>Ryan</v>
          </cell>
          <cell r="D317" t="str">
            <v>Muff </v>
          </cell>
          <cell r="E317" t="str">
            <v>F65</v>
          </cell>
        </row>
        <row r="318">
          <cell r="A318">
            <v>317</v>
          </cell>
          <cell r="B318" t="str">
            <v>Bernie </v>
          </cell>
          <cell r="C318" t="str">
            <v>Ryan</v>
          </cell>
          <cell r="D318" t="str">
            <v>Muff </v>
          </cell>
          <cell r="E318" t="str">
            <v>F66</v>
          </cell>
        </row>
        <row r="319">
          <cell r="A319">
            <v>318</v>
          </cell>
          <cell r="B319" t="str">
            <v>Bernie </v>
          </cell>
          <cell r="C319" t="str">
            <v>Ryan</v>
          </cell>
          <cell r="D319" t="str">
            <v>Muff </v>
          </cell>
          <cell r="E319" t="str">
            <v>F67</v>
          </cell>
        </row>
        <row r="320">
          <cell r="A320">
            <v>319</v>
          </cell>
          <cell r="B320" t="str">
            <v>Bernie </v>
          </cell>
          <cell r="C320" t="str">
            <v>Ryan</v>
          </cell>
          <cell r="D320" t="str">
            <v>Muff </v>
          </cell>
          <cell r="E320" t="str">
            <v>F68</v>
          </cell>
        </row>
        <row r="321">
          <cell r="A321">
            <v>320</v>
          </cell>
          <cell r="B321" t="str">
            <v>Bernie </v>
          </cell>
          <cell r="C321" t="str">
            <v>Ryan</v>
          </cell>
          <cell r="D321" t="str">
            <v>Muff </v>
          </cell>
          <cell r="E321" t="str">
            <v>F69</v>
          </cell>
        </row>
        <row r="322">
          <cell r="A322">
            <v>321</v>
          </cell>
          <cell r="B322" t="str">
            <v>Bernie </v>
          </cell>
          <cell r="C322" t="str">
            <v>Ryan</v>
          </cell>
          <cell r="D322" t="str">
            <v>Muff </v>
          </cell>
          <cell r="E322" t="str">
            <v>F70</v>
          </cell>
        </row>
        <row r="323">
          <cell r="A323">
            <v>322</v>
          </cell>
          <cell r="B323" t="str">
            <v>Bernie </v>
          </cell>
          <cell r="C323" t="str">
            <v>Ryan</v>
          </cell>
          <cell r="D323" t="str">
            <v>Muff </v>
          </cell>
          <cell r="E323" t="str">
            <v>F71</v>
          </cell>
        </row>
        <row r="324">
          <cell r="A324">
            <v>323</v>
          </cell>
          <cell r="B324" t="str">
            <v>Bernie </v>
          </cell>
          <cell r="C324" t="str">
            <v>Ryan</v>
          </cell>
          <cell r="D324" t="str">
            <v>Muff </v>
          </cell>
          <cell r="E324" t="str">
            <v>F72</v>
          </cell>
        </row>
        <row r="325">
          <cell r="A325">
            <v>324</v>
          </cell>
          <cell r="B325" t="str">
            <v>Bernie </v>
          </cell>
          <cell r="C325" t="str">
            <v>Ryan</v>
          </cell>
          <cell r="D325" t="str">
            <v>Muff </v>
          </cell>
          <cell r="E325" t="str">
            <v>F73</v>
          </cell>
        </row>
        <row r="326">
          <cell r="A326">
            <v>325</v>
          </cell>
          <cell r="B326" t="str">
            <v>Bernie </v>
          </cell>
          <cell r="C326" t="str">
            <v>Ryan</v>
          </cell>
          <cell r="D326" t="str">
            <v>Muff </v>
          </cell>
          <cell r="E326" t="str">
            <v>F74</v>
          </cell>
        </row>
        <row r="327">
          <cell r="A327">
            <v>326</v>
          </cell>
          <cell r="B327" t="str">
            <v>Bernie </v>
          </cell>
          <cell r="C327" t="str">
            <v>Ryan</v>
          </cell>
          <cell r="D327" t="str">
            <v>Muff </v>
          </cell>
          <cell r="E327" t="str">
            <v>F75</v>
          </cell>
        </row>
        <row r="328">
          <cell r="A328">
            <v>327</v>
          </cell>
          <cell r="B328" t="str">
            <v>Bernie </v>
          </cell>
          <cell r="C328" t="str">
            <v>Ryan</v>
          </cell>
          <cell r="D328" t="str">
            <v>Muff </v>
          </cell>
          <cell r="E328" t="str">
            <v>F76</v>
          </cell>
        </row>
        <row r="329">
          <cell r="A329">
            <v>328</v>
          </cell>
          <cell r="B329" t="str">
            <v>Bernie </v>
          </cell>
          <cell r="C329" t="str">
            <v>Ryan</v>
          </cell>
          <cell r="D329" t="str">
            <v>Muff </v>
          </cell>
          <cell r="E329" t="str">
            <v>F77</v>
          </cell>
        </row>
        <row r="330">
          <cell r="A330">
            <v>329</v>
          </cell>
          <cell r="B330" t="str">
            <v>Bernie </v>
          </cell>
          <cell r="C330" t="str">
            <v>Ryan</v>
          </cell>
          <cell r="D330" t="str">
            <v>Muff </v>
          </cell>
          <cell r="E330" t="str">
            <v>F78</v>
          </cell>
        </row>
        <row r="331">
          <cell r="A331">
            <v>330</v>
          </cell>
          <cell r="B331" t="str">
            <v>Bernie </v>
          </cell>
          <cell r="C331" t="str">
            <v>Ryan</v>
          </cell>
          <cell r="D331" t="str">
            <v>Muff </v>
          </cell>
          <cell r="E331" t="str">
            <v>F79</v>
          </cell>
        </row>
        <row r="332">
          <cell r="A332">
            <v>331</v>
          </cell>
          <cell r="B332" t="str">
            <v>Bernie </v>
          </cell>
          <cell r="C332" t="str">
            <v>Ryan</v>
          </cell>
          <cell r="D332" t="str">
            <v>Muff </v>
          </cell>
          <cell r="E332" t="str">
            <v>F80</v>
          </cell>
        </row>
        <row r="333">
          <cell r="A333">
            <v>332</v>
          </cell>
          <cell r="B333" t="str">
            <v>Bernie </v>
          </cell>
          <cell r="C333" t="str">
            <v>Ryan</v>
          </cell>
          <cell r="D333" t="str">
            <v>Muff </v>
          </cell>
          <cell r="E333" t="str">
            <v>F81</v>
          </cell>
        </row>
        <row r="334">
          <cell r="A334">
            <v>333</v>
          </cell>
          <cell r="B334" t="str">
            <v>Bernie </v>
          </cell>
          <cell r="C334" t="str">
            <v>Ryan</v>
          </cell>
          <cell r="D334" t="str">
            <v>Muff </v>
          </cell>
          <cell r="E334" t="str">
            <v>F82</v>
          </cell>
        </row>
        <row r="335">
          <cell r="A335">
            <v>334</v>
          </cell>
          <cell r="B335" t="str">
            <v>Bernie </v>
          </cell>
          <cell r="C335" t="str">
            <v>Ryan</v>
          </cell>
          <cell r="D335" t="str">
            <v>Muff </v>
          </cell>
          <cell r="E335" t="str">
            <v>F83</v>
          </cell>
        </row>
        <row r="336">
          <cell r="A336">
            <v>335</v>
          </cell>
          <cell r="B336" t="str">
            <v>Bernie </v>
          </cell>
          <cell r="C336" t="str">
            <v>Ryan</v>
          </cell>
          <cell r="D336" t="str">
            <v>Muff </v>
          </cell>
          <cell r="E336" t="str">
            <v>F84</v>
          </cell>
        </row>
        <row r="337">
          <cell r="A337">
            <v>336</v>
          </cell>
          <cell r="B337" t="str">
            <v>Bernie </v>
          </cell>
          <cell r="C337" t="str">
            <v>Ryan</v>
          </cell>
          <cell r="D337" t="str">
            <v>Muff </v>
          </cell>
          <cell r="E337" t="str">
            <v>F85</v>
          </cell>
        </row>
        <row r="338">
          <cell r="A338">
            <v>337</v>
          </cell>
          <cell r="B338" t="str">
            <v>Bernie </v>
          </cell>
          <cell r="C338" t="str">
            <v>Ryan</v>
          </cell>
          <cell r="D338" t="str">
            <v>Muff </v>
          </cell>
          <cell r="E338" t="str">
            <v>F86</v>
          </cell>
        </row>
        <row r="339">
          <cell r="A339">
            <v>338</v>
          </cell>
          <cell r="B339" t="str">
            <v>Bernie </v>
          </cell>
          <cell r="C339" t="str">
            <v>Ryan</v>
          </cell>
          <cell r="D339" t="str">
            <v>Muff </v>
          </cell>
          <cell r="E339" t="str">
            <v>F87</v>
          </cell>
        </row>
        <row r="340">
          <cell r="A340">
            <v>339</v>
          </cell>
          <cell r="B340" t="str">
            <v>Bernie </v>
          </cell>
          <cell r="C340" t="str">
            <v>Ryan</v>
          </cell>
          <cell r="D340" t="str">
            <v>Muff </v>
          </cell>
          <cell r="E340" t="str">
            <v>F88</v>
          </cell>
        </row>
        <row r="341">
          <cell r="A341">
            <v>340</v>
          </cell>
          <cell r="B341" t="str">
            <v>Bernie </v>
          </cell>
          <cell r="C341" t="str">
            <v>Ryan</v>
          </cell>
          <cell r="D341" t="str">
            <v>Muff </v>
          </cell>
          <cell r="E341" t="str">
            <v>F89</v>
          </cell>
        </row>
        <row r="342">
          <cell r="A342">
            <v>341</v>
          </cell>
          <cell r="B342" t="str">
            <v>Bernie </v>
          </cell>
          <cell r="C342" t="str">
            <v>Ryan</v>
          </cell>
          <cell r="D342" t="str">
            <v>Muff </v>
          </cell>
          <cell r="E342" t="str">
            <v>F90</v>
          </cell>
        </row>
        <row r="343">
          <cell r="A343">
            <v>342</v>
          </cell>
          <cell r="B343" t="str">
            <v>Bernie </v>
          </cell>
          <cell r="C343" t="str">
            <v>Ryan</v>
          </cell>
          <cell r="D343" t="str">
            <v>Muff </v>
          </cell>
          <cell r="E343" t="str">
            <v>F91</v>
          </cell>
        </row>
        <row r="344">
          <cell r="A344">
            <v>343</v>
          </cell>
          <cell r="B344" t="str">
            <v>Bernie </v>
          </cell>
          <cell r="C344" t="str">
            <v>Ryan</v>
          </cell>
          <cell r="D344" t="str">
            <v>Muff </v>
          </cell>
          <cell r="E344" t="str">
            <v>F92</v>
          </cell>
        </row>
        <row r="345">
          <cell r="A345">
            <v>344</v>
          </cell>
          <cell r="B345" t="str">
            <v>Bernie </v>
          </cell>
          <cell r="C345" t="str">
            <v>Ryan</v>
          </cell>
          <cell r="D345" t="str">
            <v>Muff </v>
          </cell>
          <cell r="E345" t="str">
            <v>F93</v>
          </cell>
        </row>
        <row r="346">
          <cell r="A346">
            <v>345</v>
          </cell>
          <cell r="B346" t="str">
            <v>Bernie </v>
          </cell>
          <cell r="C346" t="str">
            <v>Ryan</v>
          </cell>
          <cell r="D346" t="str">
            <v>Muff </v>
          </cell>
          <cell r="E346" t="str">
            <v>F94</v>
          </cell>
        </row>
        <row r="347">
          <cell r="A347">
            <v>346</v>
          </cell>
          <cell r="B347" t="str">
            <v>Bernie </v>
          </cell>
          <cell r="C347" t="str">
            <v>Ryan</v>
          </cell>
          <cell r="D347" t="str">
            <v>Muff </v>
          </cell>
          <cell r="E347" t="str">
            <v>F95</v>
          </cell>
        </row>
        <row r="348">
          <cell r="A348">
            <v>347</v>
          </cell>
          <cell r="B348" t="str">
            <v>Bernie </v>
          </cell>
          <cell r="C348" t="str">
            <v>Ryan</v>
          </cell>
          <cell r="D348" t="str">
            <v>Muff </v>
          </cell>
          <cell r="E348" t="str">
            <v>F96</v>
          </cell>
        </row>
        <row r="349">
          <cell r="A349">
            <v>348</v>
          </cell>
          <cell r="B349" t="str">
            <v>Bernie </v>
          </cell>
          <cell r="C349" t="str">
            <v>Ryan</v>
          </cell>
          <cell r="D349" t="str">
            <v>Muff </v>
          </cell>
          <cell r="E349" t="str">
            <v>F97</v>
          </cell>
        </row>
        <row r="350">
          <cell r="A350">
            <v>349</v>
          </cell>
          <cell r="B350" t="str">
            <v>Bernie </v>
          </cell>
          <cell r="C350" t="str">
            <v>Ryan</v>
          </cell>
          <cell r="D350" t="str">
            <v>Muff </v>
          </cell>
          <cell r="E350" t="str">
            <v>F98</v>
          </cell>
        </row>
        <row r="351">
          <cell r="A351">
            <v>350</v>
          </cell>
          <cell r="B351" t="str">
            <v>Bernie </v>
          </cell>
          <cell r="C351" t="str">
            <v>Ryan</v>
          </cell>
          <cell r="D351" t="str">
            <v>Muff </v>
          </cell>
          <cell r="E351" t="str">
            <v>F99</v>
          </cell>
        </row>
        <row r="352">
          <cell r="A352">
            <v>351</v>
          </cell>
          <cell r="B352" t="str">
            <v>Bernie </v>
          </cell>
          <cell r="C352" t="str">
            <v>Ryan</v>
          </cell>
          <cell r="D352" t="str">
            <v>Muff </v>
          </cell>
          <cell r="E352" t="str">
            <v>F100</v>
          </cell>
        </row>
        <row r="353">
          <cell r="A353">
            <v>352</v>
          </cell>
          <cell r="B353" t="str">
            <v>Bernie </v>
          </cell>
          <cell r="C353" t="str">
            <v>Ryan</v>
          </cell>
          <cell r="D353" t="str">
            <v>Muff </v>
          </cell>
          <cell r="E353" t="str">
            <v>F101</v>
          </cell>
        </row>
        <row r="354">
          <cell r="A354">
            <v>353</v>
          </cell>
          <cell r="B354" t="str">
            <v>Bernie </v>
          </cell>
          <cell r="C354" t="str">
            <v>Ryan</v>
          </cell>
          <cell r="D354" t="str">
            <v>Muff </v>
          </cell>
          <cell r="E354" t="str">
            <v>F102</v>
          </cell>
        </row>
        <row r="355">
          <cell r="A355">
            <v>354</v>
          </cell>
          <cell r="B355" t="str">
            <v>Bernie </v>
          </cell>
          <cell r="C355" t="str">
            <v>Ryan</v>
          </cell>
          <cell r="D355" t="str">
            <v>Muff </v>
          </cell>
          <cell r="E355" t="str">
            <v>F103</v>
          </cell>
        </row>
        <row r="356">
          <cell r="A356">
            <v>355</v>
          </cell>
          <cell r="B356" t="str">
            <v>Bernie </v>
          </cell>
          <cell r="C356" t="str">
            <v>Ryan</v>
          </cell>
          <cell r="D356" t="str">
            <v>Muff </v>
          </cell>
          <cell r="E356" t="str">
            <v>F104</v>
          </cell>
        </row>
        <row r="357">
          <cell r="A357">
            <v>356</v>
          </cell>
          <cell r="B357" t="str">
            <v>Bernie </v>
          </cell>
          <cell r="C357" t="str">
            <v>Ryan</v>
          </cell>
          <cell r="D357" t="str">
            <v>Muff </v>
          </cell>
          <cell r="E357" t="str">
            <v>F105</v>
          </cell>
        </row>
        <row r="358">
          <cell r="A358">
            <v>357</v>
          </cell>
          <cell r="B358" t="str">
            <v>Bernie </v>
          </cell>
          <cell r="C358" t="str">
            <v>Ryan</v>
          </cell>
          <cell r="D358" t="str">
            <v>Muff </v>
          </cell>
          <cell r="E358" t="str">
            <v>F106</v>
          </cell>
        </row>
        <row r="359">
          <cell r="A359">
            <v>358</v>
          </cell>
          <cell r="B359" t="str">
            <v>Bernie </v>
          </cell>
          <cell r="C359" t="str">
            <v>Ryan</v>
          </cell>
          <cell r="D359" t="str">
            <v>Muff </v>
          </cell>
          <cell r="E359" t="str">
            <v>F107</v>
          </cell>
        </row>
        <row r="360">
          <cell r="A360">
            <v>359</v>
          </cell>
          <cell r="B360" t="str">
            <v>Bernie </v>
          </cell>
          <cell r="C360" t="str">
            <v>Ryan</v>
          </cell>
          <cell r="D360" t="str">
            <v>Muff </v>
          </cell>
          <cell r="E360" t="str">
            <v>F108</v>
          </cell>
        </row>
        <row r="361">
          <cell r="A361">
            <v>360</v>
          </cell>
          <cell r="B361" t="str">
            <v>Bernie </v>
          </cell>
          <cell r="C361" t="str">
            <v>Ryan</v>
          </cell>
          <cell r="D361" t="str">
            <v>Muff </v>
          </cell>
          <cell r="E361" t="str">
            <v>F109</v>
          </cell>
        </row>
        <row r="362">
          <cell r="A362">
            <v>361</v>
          </cell>
          <cell r="B362" t="str">
            <v>Bernie </v>
          </cell>
          <cell r="C362" t="str">
            <v>Ryan</v>
          </cell>
          <cell r="D362" t="str">
            <v>Muff </v>
          </cell>
          <cell r="E362" t="str">
            <v>F110</v>
          </cell>
        </row>
        <row r="363">
          <cell r="A363">
            <v>362</v>
          </cell>
          <cell r="B363" t="str">
            <v>Bernie </v>
          </cell>
          <cell r="C363" t="str">
            <v>Ryan</v>
          </cell>
          <cell r="D363" t="str">
            <v>Muff </v>
          </cell>
          <cell r="E363" t="str">
            <v>F111</v>
          </cell>
        </row>
        <row r="364">
          <cell r="A364">
            <v>363</v>
          </cell>
          <cell r="B364" t="str">
            <v>Bernie </v>
          </cell>
          <cell r="C364" t="str">
            <v>Ryan</v>
          </cell>
          <cell r="D364" t="str">
            <v>Muff </v>
          </cell>
          <cell r="E364" t="str">
            <v>F112</v>
          </cell>
        </row>
        <row r="365">
          <cell r="A365">
            <v>364</v>
          </cell>
          <cell r="B365" t="str">
            <v>Bernie </v>
          </cell>
          <cell r="C365" t="str">
            <v>Ryan</v>
          </cell>
          <cell r="D365" t="str">
            <v>Muff </v>
          </cell>
          <cell r="E365" t="str">
            <v>F113</v>
          </cell>
        </row>
        <row r="366">
          <cell r="A366">
            <v>365</v>
          </cell>
          <cell r="B366" t="str">
            <v>Bernie </v>
          </cell>
          <cell r="C366" t="str">
            <v>Ryan</v>
          </cell>
          <cell r="D366" t="str">
            <v>Muff </v>
          </cell>
          <cell r="E366" t="str">
            <v>F114</v>
          </cell>
        </row>
        <row r="367">
          <cell r="A367">
            <v>366</v>
          </cell>
          <cell r="B367" t="str">
            <v>Bernie </v>
          </cell>
          <cell r="C367" t="str">
            <v>Ryan</v>
          </cell>
          <cell r="D367" t="str">
            <v>Muff </v>
          </cell>
          <cell r="E367" t="str">
            <v>F115</v>
          </cell>
        </row>
        <row r="368">
          <cell r="A368">
            <v>367</v>
          </cell>
          <cell r="B368" t="str">
            <v>Bernie </v>
          </cell>
          <cell r="C368" t="str">
            <v>Ryan</v>
          </cell>
          <cell r="D368" t="str">
            <v>Muff </v>
          </cell>
          <cell r="E368" t="str">
            <v>F116</v>
          </cell>
        </row>
        <row r="369">
          <cell r="A369">
            <v>368</v>
          </cell>
          <cell r="B369" t="str">
            <v>Bernie </v>
          </cell>
          <cell r="C369" t="str">
            <v>Ryan</v>
          </cell>
          <cell r="D369" t="str">
            <v>Muff </v>
          </cell>
          <cell r="E369" t="str">
            <v>F117</v>
          </cell>
        </row>
        <row r="370">
          <cell r="A370">
            <v>369</v>
          </cell>
          <cell r="B370" t="str">
            <v>Bernie </v>
          </cell>
          <cell r="C370" t="str">
            <v>Ryan</v>
          </cell>
          <cell r="D370" t="str">
            <v>Muff </v>
          </cell>
          <cell r="E370" t="str">
            <v>F118</v>
          </cell>
        </row>
        <row r="371">
          <cell r="A371">
            <v>370</v>
          </cell>
          <cell r="B371" t="str">
            <v>Bernie </v>
          </cell>
          <cell r="C371" t="str">
            <v>Ryan</v>
          </cell>
          <cell r="D371" t="str">
            <v>Muff </v>
          </cell>
          <cell r="E371" t="str">
            <v>F119</v>
          </cell>
        </row>
        <row r="372">
          <cell r="A372">
            <v>371</v>
          </cell>
          <cell r="B372" t="str">
            <v>Bernie </v>
          </cell>
          <cell r="C372" t="str">
            <v>Ryan</v>
          </cell>
          <cell r="D372" t="str">
            <v>Muff </v>
          </cell>
          <cell r="E372" t="str">
            <v>F120</v>
          </cell>
        </row>
        <row r="373">
          <cell r="A373">
            <v>372</v>
          </cell>
          <cell r="B373" t="str">
            <v>Bernie </v>
          </cell>
          <cell r="C373" t="str">
            <v>Ryan</v>
          </cell>
          <cell r="D373" t="str">
            <v>Muff </v>
          </cell>
          <cell r="E373" t="str">
            <v>F121</v>
          </cell>
        </row>
        <row r="374">
          <cell r="A374">
            <v>373</v>
          </cell>
          <cell r="B374" t="str">
            <v>Bernie </v>
          </cell>
          <cell r="C374" t="str">
            <v>Ryan</v>
          </cell>
          <cell r="D374" t="str">
            <v>Muff </v>
          </cell>
          <cell r="E374" t="str">
            <v>F122</v>
          </cell>
        </row>
        <row r="375">
          <cell r="A375">
            <v>374</v>
          </cell>
          <cell r="B375" t="str">
            <v>Bernie </v>
          </cell>
          <cell r="C375" t="str">
            <v>Ryan</v>
          </cell>
          <cell r="D375" t="str">
            <v>Muff </v>
          </cell>
          <cell r="E375" t="str">
            <v>F123</v>
          </cell>
        </row>
        <row r="376">
          <cell r="A376">
            <v>375</v>
          </cell>
          <cell r="B376" t="str">
            <v>Bernie </v>
          </cell>
          <cell r="C376" t="str">
            <v>Ryan</v>
          </cell>
          <cell r="D376" t="str">
            <v>Muff </v>
          </cell>
          <cell r="E376" t="str">
            <v>F124</v>
          </cell>
        </row>
        <row r="377">
          <cell r="A377">
            <v>376</v>
          </cell>
          <cell r="B377" t="str">
            <v>Bernie </v>
          </cell>
          <cell r="C377" t="str">
            <v>Ryan</v>
          </cell>
          <cell r="D377" t="str">
            <v>Muff </v>
          </cell>
          <cell r="E377" t="str">
            <v>F125</v>
          </cell>
        </row>
        <row r="378">
          <cell r="A378">
            <v>377</v>
          </cell>
          <cell r="B378" t="str">
            <v>Bernie </v>
          </cell>
          <cell r="C378" t="str">
            <v>Ryan</v>
          </cell>
          <cell r="D378" t="str">
            <v>Muff </v>
          </cell>
          <cell r="E378" t="str">
            <v>F126</v>
          </cell>
        </row>
        <row r="379">
          <cell r="A379">
            <v>378</v>
          </cell>
          <cell r="B379" t="str">
            <v>Bernie </v>
          </cell>
          <cell r="C379" t="str">
            <v>Ryan</v>
          </cell>
          <cell r="D379" t="str">
            <v>Muff </v>
          </cell>
          <cell r="E379" t="str">
            <v>F127</v>
          </cell>
        </row>
        <row r="380">
          <cell r="A380">
            <v>379</v>
          </cell>
          <cell r="B380" t="str">
            <v>Bernie </v>
          </cell>
          <cell r="C380" t="str">
            <v>Ryan</v>
          </cell>
          <cell r="D380" t="str">
            <v>Muff </v>
          </cell>
          <cell r="E380" t="str">
            <v>F128</v>
          </cell>
        </row>
        <row r="381">
          <cell r="A381">
            <v>380</v>
          </cell>
          <cell r="B381" t="str">
            <v>Bernie </v>
          </cell>
          <cell r="C381" t="str">
            <v>Ryan</v>
          </cell>
          <cell r="D381" t="str">
            <v>Muff </v>
          </cell>
          <cell r="E381" t="str">
            <v>F129</v>
          </cell>
        </row>
        <row r="382">
          <cell r="A382">
            <v>381</v>
          </cell>
          <cell r="B382" t="str">
            <v>Bernie </v>
          </cell>
          <cell r="C382" t="str">
            <v>Ryan</v>
          </cell>
          <cell r="D382" t="str">
            <v>Muff </v>
          </cell>
          <cell r="E382" t="str">
            <v>F130</v>
          </cell>
        </row>
        <row r="383">
          <cell r="A383">
            <v>382</v>
          </cell>
          <cell r="B383" t="str">
            <v>Bernie </v>
          </cell>
          <cell r="C383" t="str">
            <v>Ryan</v>
          </cell>
          <cell r="D383" t="str">
            <v>Muff </v>
          </cell>
          <cell r="E383" t="str">
            <v>F131</v>
          </cell>
        </row>
        <row r="384">
          <cell r="A384">
            <v>383</v>
          </cell>
          <cell r="B384" t="str">
            <v>Bernie </v>
          </cell>
          <cell r="C384" t="str">
            <v>Ryan</v>
          </cell>
          <cell r="D384" t="str">
            <v>Muff </v>
          </cell>
          <cell r="E384" t="str">
            <v>F132</v>
          </cell>
        </row>
        <row r="385">
          <cell r="A385">
            <v>384</v>
          </cell>
          <cell r="B385" t="str">
            <v>Bernie </v>
          </cell>
          <cell r="C385" t="str">
            <v>Ryan</v>
          </cell>
          <cell r="D385" t="str">
            <v>Muff </v>
          </cell>
          <cell r="E385" t="str">
            <v>F133</v>
          </cell>
        </row>
        <row r="386">
          <cell r="A386">
            <v>385</v>
          </cell>
          <cell r="B386" t="str">
            <v>Bernie </v>
          </cell>
          <cell r="C386" t="str">
            <v>Ryan</v>
          </cell>
          <cell r="D386" t="str">
            <v>Muff </v>
          </cell>
          <cell r="E386" t="str">
            <v>F134</v>
          </cell>
        </row>
        <row r="387">
          <cell r="A387">
            <v>386</v>
          </cell>
          <cell r="B387" t="str">
            <v>Bernie </v>
          </cell>
          <cell r="C387" t="str">
            <v>Ryan</v>
          </cell>
          <cell r="D387" t="str">
            <v>Muff </v>
          </cell>
          <cell r="E387" t="str">
            <v>F135</v>
          </cell>
        </row>
        <row r="388">
          <cell r="A388">
            <v>387</v>
          </cell>
          <cell r="B388" t="str">
            <v>Bernie </v>
          </cell>
          <cell r="C388" t="str">
            <v>Ryan</v>
          </cell>
          <cell r="D388" t="str">
            <v>Muff </v>
          </cell>
          <cell r="E388" t="str">
            <v>F136</v>
          </cell>
        </row>
        <row r="389">
          <cell r="A389">
            <v>388</v>
          </cell>
          <cell r="B389" t="str">
            <v>Bernie </v>
          </cell>
          <cell r="C389" t="str">
            <v>Ryan</v>
          </cell>
          <cell r="D389" t="str">
            <v>Muff </v>
          </cell>
          <cell r="E389" t="str">
            <v>F137</v>
          </cell>
        </row>
        <row r="390">
          <cell r="A390">
            <v>389</v>
          </cell>
          <cell r="B390" t="str">
            <v>Bernie </v>
          </cell>
          <cell r="C390" t="str">
            <v>Ryan</v>
          </cell>
          <cell r="D390" t="str">
            <v>Muff </v>
          </cell>
          <cell r="E390" t="str">
            <v>F138</v>
          </cell>
        </row>
        <row r="391">
          <cell r="A391">
            <v>390</v>
          </cell>
          <cell r="B391" t="str">
            <v>Bernie </v>
          </cell>
          <cell r="C391" t="str">
            <v>Ryan</v>
          </cell>
          <cell r="D391" t="str">
            <v>Muff </v>
          </cell>
          <cell r="E391" t="str">
            <v>F139</v>
          </cell>
        </row>
        <row r="392">
          <cell r="A392">
            <v>391</v>
          </cell>
          <cell r="B392" t="str">
            <v>Bernie </v>
          </cell>
          <cell r="C392" t="str">
            <v>Ryan</v>
          </cell>
          <cell r="D392" t="str">
            <v>Muff </v>
          </cell>
          <cell r="E392" t="str">
            <v>F140</v>
          </cell>
        </row>
        <row r="393">
          <cell r="A393">
            <v>392</v>
          </cell>
          <cell r="B393" t="str">
            <v>Bernie </v>
          </cell>
          <cell r="C393" t="str">
            <v>Ryan</v>
          </cell>
          <cell r="D393" t="str">
            <v>Muff </v>
          </cell>
          <cell r="E393" t="str">
            <v>F141</v>
          </cell>
        </row>
        <row r="394">
          <cell r="A394">
            <v>393</v>
          </cell>
          <cell r="B394" t="str">
            <v>Bernie </v>
          </cell>
          <cell r="C394" t="str">
            <v>Ryan</v>
          </cell>
          <cell r="D394" t="str">
            <v>Muff </v>
          </cell>
          <cell r="E394" t="str">
            <v>F142</v>
          </cell>
        </row>
        <row r="395">
          <cell r="A395">
            <v>394</v>
          </cell>
          <cell r="B395" t="str">
            <v>Bernie </v>
          </cell>
          <cell r="C395" t="str">
            <v>Ryan</v>
          </cell>
          <cell r="D395" t="str">
            <v>Muff </v>
          </cell>
          <cell r="E395" t="str">
            <v>F143</v>
          </cell>
        </row>
        <row r="396">
          <cell r="A396">
            <v>395</v>
          </cell>
          <cell r="B396" t="str">
            <v>Bernie </v>
          </cell>
          <cell r="C396" t="str">
            <v>Ryan</v>
          </cell>
          <cell r="D396" t="str">
            <v>Muff </v>
          </cell>
          <cell r="E396" t="str">
            <v>F144</v>
          </cell>
        </row>
        <row r="397">
          <cell r="A397">
            <v>396</v>
          </cell>
          <cell r="B397" t="str">
            <v>Bernie </v>
          </cell>
          <cell r="C397" t="str">
            <v>Ryan</v>
          </cell>
          <cell r="D397" t="str">
            <v>Muff </v>
          </cell>
          <cell r="E397" t="str">
            <v>F145</v>
          </cell>
        </row>
        <row r="398">
          <cell r="A398">
            <v>397</v>
          </cell>
          <cell r="B398" t="str">
            <v>Bernie </v>
          </cell>
          <cell r="C398" t="str">
            <v>Ryan</v>
          </cell>
          <cell r="D398" t="str">
            <v>Muff </v>
          </cell>
          <cell r="E398" t="str">
            <v>F146</v>
          </cell>
        </row>
        <row r="399">
          <cell r="A399">
            <v>398</v>
          </cell>
          <cell r="B399" t="str">
            <v>Bernie </v>
          </cell>
          <cell r="C399" t="str">
            <v>Ryan</v>
          </cell>
          <cell r="D399" t="str">
            <v>Muff </v>
          </cell>
          <cell r="E399" t="str">
            <v>F147</v>
          </cell>
        </row>
        <row r="400">
          <cell r="A400">
            <v>399</v>
          </cell>
          <cell r="B400" t="str">
            <v>Bernie </v>
          </cell>
          <cell r="C400" t="str">
            <v>Ryan</v>
          </cell>
          <cell r="D400" t="str">
            <v>Muff </v>
          </cell>
          <cell r="E400" t="str">
            <v>F148</v>
          </cell>
        </row>
        <row r="401">
          <cell r="A401">
            <v>400</v>
          </cell>
          <cell r="B401" t="str">
            <v>Bernie </v>
          </cell>
          <cell r="C401" t="str">
            <v>Ryan</v>
          </cell>
          <cell r="D401" t="str">
            <v>Muff </v>
          </cell>
          <cell r="E401" t="str">
            <v>F149</v>
          </cell>
        </row>
        <row r="402">
          <cell r="A402">
            <v>401</v>
          </cell>
          <cell r="B402" t="str">
            <v>Bernie </v>
          </cell>
          <cell r="C402" t="str">
            <v>Ryan</v>
          </cell>
          <cell r="D402" t="str">
            <v>Muff </v>
          </cell>
          <cell r="E402" t="str">
            <v>F150</v>
          </cell>
        </row>
        <row r="403">
          <cell r="A403">
            <v>402</v>
          </cell>
          <cell r="B403" t="str">
            <v>Bernie </v>
          </cell>
          <cell r="C403" t="str">
            <v>Ryan</v>
          </cell>
          <cell r="D403" t="str">
            <v>Muff </v>
          </cell>
          <cell r="E403" t="str">
            <v>F151</v>
          </cell>
        </row>
        <row r="404">
          <cell r="A404">
            <v>403</v>
          </cell>
          <cell r="B404" t="str">
            <v>Bernie </v>
          </cell>
          <cell r="C404" t="str">
            <v>Ryan</v>
          </cell>
          <cell r="D404" t="str">
            <v>Muff </v>
          </cell>
          <cell r="E404" t="str">
            <v>F152</v>
          </cell>
        </row>
        <row r="405">
          <cell r="A405">
            <v>404</v>
          </cell>
          <cell r="B405" t="str">
            <v>Bernie </v>
          </cell>
          <cell r="C405" t="str">
            <v>Ryan</v>
          </cell>
          <cell r="D405" t="str">
            <v>Muff </v>
          </cell>
          <cell r="E405" t="str">
            <v>F153</v>
          </cell>
        </row>
        <row r="406">
          <cell r="A406">
            <v>405</v>
          </cell>
          <cell r="B406" t="str">
            <v>Bernie </v>
          </cell>
          <cell r="C406" t="str">
            <v>Ryan</v>
          </cell>
          <cell r="D406" t="str">
            <v>Muff </v>
          </cell>
          <cell r="E406" t="str">
            <v>F154</v>
          </cell>
        </row>
        <row r="407">
          <cell r="A407">
            <v>406</v>
          </cell>
          <cell r="B407" t="str">
            <v>Bernie </v>
          </cell>
          <cell r="C407" t="str">
            <v>Ryan</v>
          </cell>
          <cell r="D407" t="str">
            <v>Muff </v>
          </cell>
          <cell r="E407" t="str">
            <v>F155</v>
          </cell>
        </row>
        <row r="408">
          <cell r="A408">
            <v>407</v>
          </cell>
          <cell r="B408" t="str">
            <v>Bernie </v>
          </cell>
          <cell r="C408" t="str">
            <v>Ryan</v>
          </cell>
          <cell r="D408" t="str">
            <v>Muff </v>
          </cell>
          <cell r="E408" t="str">
            <v>F156</v>
          </cell>
        </row>
        <row r="409">
          <cell r="A409">
            <v>408</v>
          </cell>
          <cell r="B409" t="str">
            <v>Bernie </v>
          </cell>
          <cell r="C409" t="str">
            <v>Ryan</v>
          </cell>
          <cell r="D409" t="str">
            <v>Muff </v>
          </cell>
          <cell r="E409" t="str">
            <v>F157</v>
          </cell>
        </row>
        <row r="410">
          <cell r="A410">
            <v>409</v>
          </cell>
          <cell r="B410" t="str">
            <v>Bernie </v>
          </cell>
          <cell r="C410" t="str">
            <v>Ryan</v>
          </cell>
          <cell r="D410" t="str">
            <v>Muff </v>
          </cell>
          <cell r="E410" t="str">
            <v>F158</v>
          </cell>
        </row>
        <row r="411">
          <cell r="A411">
            <v>410</v>
          </cell>
          <cell r="B411" t="str">
            <v>Bernie </v>
          </cell>
          <cell r="C411" t="str">
            <v>Ryan</v>
          </cell>
          <cell r="D411" t="str">
            <v>Muff </v>
          </cell>
          <cell r="E411" t="str">
            <v>F159</v>
          </cell>
        </row>
        <row r="412">
          <cell r="A412">
            <v>411</v>
          </cell>
          <cell r="B412" t="str">
            <v>Bernie </v>
          </cell>
          <cell r="C412" t="str">
            <v>Ryan</v>
          </cell>
          <cell r="D412" t="str">
            <v>Muff </v>
          </cell>
          <cell r="E412" t="str">
            <v>F160</v>
          </cell>
        </row>
        <row r="413">
          <cell r="A413">
            <v>412</v>
          </cell>
          <cell r="B413" t="str">
            <v>Bernie </v>
          </cell>
          <cell r="C413" t="str">
            <v>Ryan</v>
          </cell>
          <cell r="D413" t="str">
            <v>Muff </v>
          </cell>
          <cell r="E413" t="str">
            <v>F161</v>
          </cell>
        </row>
        <row r="414">
          <cell r="A414">
            <v>413</v>
          </cell>
          <cell r="B414" t="str">
            <v>Bernie </v>
          </cell>
          <cell r="C414" t="str">
            <v>Ryan</v>
          </cell>
          <cell r="D414" t="str">
            <v>Muff </v>
          </cell>
          <cell r="E414" t="str">
            <v>F162</v>
          </cell>
        </row>
        <row r="415">
          <cell r="A415">
            <v>414</v>
          </cell>
          <cell r="B415" t="str">
            <v>Bernie </v>
          </cell>
          <cell r="C415" t="str">
            <v>Ryan</v>
          </cell>
          <cell r="D415" t="str">
            <v>Muff </v>
          </cell>
          <cell r="E415" t="str">
            <v>F163</v>
          </cell>
        </row>
        <row r="416">
          <cell r="A416">
            <v>415</v>
          </cell>
          <cell r="B416" t="str">
            <v>Bernie </v>
          </cell>
          <cell r="C416" t="str">
            <v>Ryan</v>
          </cell>
          <cell r="D416" t="str">
            <v>Muff </v>
          </cell>
          <cell r="E416" t="str">
            <v>F164</v>
          </cell>
        </row>
        <row r="417">
          <cell r="A417">
            <v>416</v>
          </cell>
          <cell r="B417" t="str">
            <v>Bernie </v>
          </cell>
          <cell r="C417" t="str">
            <v>Ryan</v>
          </cell>
          <cell r="D417" t="str">
            <v>Muff </v>
          </cell>
          <cell r="E417" t="str">
            <v>F165</v>
          </cell>
        </row>
        <row r="418">
          <cell r="A418">
            <v>417</v>
          </cell>
          <cell r="B418" t="str">
            <v>Bernie </v>
          </cell>
          <cell r="C418" t="str">
            <v>Ryan</v>
          </cell>
          <cell r="D418" t="str">
            <v>Muff </v>
          </cell>
          <cell r="E418" t="str">
            <v>F166</v>
          </cell>
        </row>
        <row r="419">
          <cell r="A419">
            <v>418</v>
          </cell>
          <cell r="B419" t="str">
            <v>Bernie </v>
          </cell>
          <cell r="C419" t="str">
            <v>Ryan</v>
          </cell>
          <cell r="D419" t="str">
            <v>Muff </v>
          </cell>
          <cell r="E419" t="str">
            <v>F167</v>
          </cell>
        </row>
        <row r="420">
          <cell r="A420">
            <v>419</v>
          </cell>
          <cell r="B420" t="str">
            <v>Bernie </v>
          </cell>
          <cell r="C420" t="str">
            <v>Ryan</v>
          </cell>
          <cell r="D420" t="str">
            <v>Muff </v>
          </cell>
          <cell r="E420" t="str">
            <v>F168</v>
          </cell>
        </row>
        <row r="421">
          <cell r="A421">
            <v>420</v>
          </cell>
          <cell r="B421" t="str">
            <v>Bernie </v>
          </cell>
          <cell r="C421" t="str">
            <v>Ryan</v>
          </cell>
          <cell r="D421" t="str">
            <v>Muff </v>
          </cell>
          <cell r="E421" t="str">
            <v>F169</v>
          </cell>
        </row>
        <row r="422">
          <cell r="A422">
            <v>421</v>
          </cell>
          <cell r="B422" t="str">
            <v>Bernie </v>
          </cell>
          <cell r="C422" t="str">
            <v>Ryan</v>
          </cell>
          <cell r="D422" t="str">
            <v>Muff </v>
          </cell>
          <cell r="E422" t="str">
            <v>F170</v>
          </cell>
        </row>
        <row r="423">
          <cell r="A423">
            <v>422</v>
          </cell>
          <cell r="B423" t="str">
            <v>Bernie </v>
          </cell>
          <cell r="C423" t="str">
            <v>Ryan</v>
          </cell>
          <cell r="D423" t="str">
            <v>Muff </v>
          </cell>
          <cell r="E423" t="str">
            <v>F171</v>
          </cell>
        </row>
        <row r="424">
          <cell r="A424">
            <v>423</v>
          </cell>
          <cell r="B424" t="str">
            <v>Bernie </v>
          </cell>
          <cell r="C424" t="str">
            <v>Ryan</v>
          </cell>
          <cell r="D424" t="str">
            <v>Muff </v>
          </cell>
          <cell r="E424" t="str">
            <v>F172</v>
          </cell>
        </row>
        <row r="425">
          <cell r="A425">
            <v>424</v>
          </cell>
          <cell r="B425" t="str">
            <v>Bernie </v>
          </cell>
          <cell r="C425" t="str">
            <v>Ryan</v>
          </cell>
          <cell r="D425" t="str">
            <v>Muff </v>
          </cell>
          <cell r="E425" t="str">
            <v>F173</v>
          </cell>
        </row>
        <row r="426">
          <cell r="A426">
            <v>425</v>
          </cell>
          <cell r="B426" t="str">
            <v>Bernie </v>
          </cell>
          <cell r="C426" t="str">
            <v>Ryan</v>
          </cell>
          <cell r="D426" t="str">
            <v>Muff </v>
          </cell>
          <cell r="E426" t="str">
            <v>F174</v>
          </cell>
        </row>
        <row r="427">
          <cell r="A427">
            <v>426</v>
          </cell>
          <cell r="B427" t="str">
            <v>Bernie </v>
          </cell>
          <cell r="C427" t="str">
            <v>Ryan</v>
          </cell>
          <cell r="D427" t="str">
            <v>Muff </v>
          </cell>
          <cell r="E427" t="str">
            <v>F175</v>
          </cell>
        </row>
        <row r="428">
          <cell r="A428">
            <v>427</v>
          </cell>
          <cell r="B428" t="str">
            <v>Bernie </v>
          </cell>
          <cell r="C428" t="str">
            <v>Ryan</v>
          </cell>
          <cell r="D428" t="str">
            <v>Muff </v>
          </cell>
          <cell r="E428" t="str">
            <v>F176</v>
          </cell>
        </row>
        <row r="429">
          <cell r="A429">
            <v>428</v>
          </cell>
          <cell r="B429" t="str">
            <v>Bernie </v>
          </cell>
          <cell r="C429" t="str">
            <v>Ryan</v>
          </cell>
          <cell r="D429" t="str">
            <v>Muff </v>
          </cell>
          <cell r="E429" t="str">
            <v>F177</v>
          </cell>
        </row>
        <row r="430">
          <cell r="A430">
            <v>429</v>
          </cell>
          <cell r="B430" t="str">
            <v>Bernie </v>
          </cell>
          <cell r="C430" t="str">
            <v>Ryan</v>
          </cell>
          <cell r="D430" t="str">
            <v>Muff </v>
          </cell>
          <cell r="E430" t="str">
            <v>F178</v>
          </cell>
        </row>
        <row r="431">
          <cell r="A431">
            <v>430</v>
          </cell>
          <cell r="B431" t="str">
            <v>Bernie </v>
          </cell>
          <cell r="C431" t="str">
            <v>Ryan</v>
          </cell>
          <cell r="D431" t="str">
            <v>Muff </v>
          </cell>
          <cell r="E431" t="str">
            <v>F179</v>
          </cell>
        </row>
        <row r="432">
          <cell r="A432">
            <v>431</v>
          </cell>
          <cell r="B432" t="str">
            <v>Bernie </v>
          </cell>
          <cell r="C432" t="str">
            <v>Ryan</v>
          </cell>
          <cell r="D432" t="str">
            <v>Muff </v>
          </cell>
          <cell r="E432" t="str">
            <v>F180</v>
          </cell>
        </row>
        <row r="433">
          <cell r="A433">
            <v>432</v>
          </cell>
          <cell r="B433" t="str">
            <v>Bernie </v>
          </cell>
          <cell r="C433" t="str">
            <v>Ryan</v>
          </cell>
          <cell r="D433" t="str">
            <v>Muff </v>
          </cell>
          <cell r="E433" t="str">
            <v>F181</v>
          </cell>
        </row>
        <row r="434">
          <cell r="A434">
            <v>433</v>
          </cell>
          <cell r="B434" t="str">
            <v>Bernie </v>
          </cell>
          <cell r="C434" t="str">
            <v>Ryan</v>
          </cell>
          <cell r="D434" t="str">
            <v>Muff </v>
          </cell>
          <cell r="E434" t="str">
            <v>F182</v>
          </cell>
        </row>
        <row r="435">
          <cell r="A435">
            <v>434</v>
          </cell>
          <cell r="B435" t="str">
            <v>Bernie </v>
          </cell>
          <cell r="C435" t="str">
            <v>Ryan</v>
          </cell>
          <cell r="D435" t="str">
            <v>Muff </v>
          </cell>
          <cell r="E435" t="str">
            <v>F183</v>
          </cell>
        </row>
        <row r="436">
          <cell r="A436">
            <v>435</v>
          </cell>
          <cell r="B436" t="str">
            <v>Bernie </v>
          </cell>
          <cell r="C436" t="str">
            <v>Ryan</v>
          </cell>
          <cell r="D436" t="str">
            <v>Muff </v>
          </cell>
          <cell r="E436" t="str">
            <v>F184</v>
          </cell>
        </row>
        <row r="437">
          <cell r="A437">
            <v>436</v>
          </cell>
          <cell r="B437" t="str">
            <v>Bernie </v>
          </cell>
          <cell r="C437" t="str">
            <v>Ryan</v>
          </cell>
          <cell r="D437" t="str">
            <v>Muff </v>
          </cell>
          <cell r="E437" t="str">
            <v>F185</v>
          </cell>
        </row>
        <row r="438">
          <cell r="A438">
            <v>437</v>
          </cell>
          <cell r="B438" t="str">
            <v>Bernie </v>
          </cell>
          <cell r="C438" t="str">
            <v>Ryan</v>
          </cell>
          <cell r="D438" t="str">
            <v>Muff </v>
          </cell>
          <cell r="E438" t="str">
            <v>F186</v>
          </cell>
        </row>
        <row r="439">
          <cell r="A439">
            <v>438</v>
          </cell>
          <cell r="B439" t="str">
            <v>Bernie </v>
          </cell>
          <cell r="C439" t="str">
            <v>Ryan</v>
          </cell>
          <cell r="D439" t="str">
            <v>Muff </v>
          </cell>
          <cell r="E439" t="str">
            <v>F187</v>
          </cell>
        </row>
        <row r="440">
          <cell r="A440">
            <v>439</v>
          </cell>
          <cell r="B440" t="str">
            <v>Bernie </v>
          </cell>
          <cell r="C440" t="str">
            <v>Ryan</v>
          </cell>
          <cell r="D440" t="str">
            <v>Muff </v>
          </cell>
          <cell r="E440" t="str">
            <v>F188</v>
          </cell>
        </row>
        <row r="441">
          <cell r="A441">
            <v>440</v>
          </cell>
          <cell r="B441" t="str">
            <v>Bernie </v>
          </cell>
          <cell r="C441" t="str">
            <v>Ryan</v>
          </cell>
          <cell r="D441" t="str">
            <v>Muff </v>
          </cell>
          <cell r="E441" t="str">
            <v>F189</v>
          </cell>
        </row>
        <row r="442">
          <cell r="A442">
            <v>441</v>
          </cell>
          <cell r="B442" t="str">
            <v>Bernie </v>
          </cell>
          <cell r="C442" t="str">
            <v>Ryan</v>
          </cell>
          <cell r="D442" t="str">
            <v>Muff </v>
          </cell>
          <cell r="E442" t="str">
            <v>F190</v>
          </cell>
        </row>
        <row r="443">
          <cell r="A443">
            <v>442</v>
          </cell>
          <cell r="B443" t="str">
            <v>Bernie </v>
          </cell>
          <cell r="C443" t="str">
            <v>Ryan</v>
          </cell>
          <cell r="D443" t="str">
            <v>Muff </v>
          </cell>
          <cell r="E443" t="str">
            <v>F191</v>
          </cell>
        </row>
        <row r="444">
          <cell r="A444">
            <v>443</v>
          </cell>
          <cell r="B444" t="str">
            <v>Bernie </v>
          </cell>
          <cell r="C444" t="str">
            <v>Ryan</v>
          </cell>
          <cell r="D444" t="str">
            <v>Muff </v>
          </cell>
          <cell r="E444" t="str">
            <v>F192</v>
          </cell>
        </row>
        <row r="445">
          <cell r="A445">
            <v>444</v>
          </cell>
          <cell r="B445" t="str">
            <v>Bernie </v>
          </cell>
          <cell r="C445" t="str">
            <v>Ryan</v>
          </cell>
          <cell r="D445" t="str">
            <v>Muff </v>
          </cell>
          <cell r="E445" t="str">
            <v>F193</v>
          </cell>
        </row>
        <row r="446">
          <cell r="A446">
            <v>445</v>
          </cell>
          <cell r="B446" t="str">
            <v>Bernie </v>
          </cell>
          <cell r="C446" t="str">
            <v>Ryan</v>
          </cell>
          <cell r="D446" t="str">
            <v>Muff </v>
          </cell>
          <cell r="E446" t="str">
            <v>F194</v>
          </cell>
        </row>
        <row r="447">
          <cell r="A447">
            <v>446</v>
          </cell>
          <cell r="B447" t="str">
            <v>Bernie </v>
          </cell>
          <cell r="C447" t="str">
            <v>Ryan</v>
          </cell>
          <cell r="D447" t="str">
            <v>Muff </v>
          </cell>
          <cell r="E447" t="str">
            <v>F195</v>
          </cell>
        </row>
        <row r="448">
          <cell r="A448">
            <v>447</v>
          </cell>
          <cell r="B448" t="str">
            <v>Bernie </v>
          </cell>
          <cell r="C448" t="str">
            <v>Ryan</v>
          </cell>
          <cell r="D448" t="str">
            <v>Muff </v>
          </cell>
          <cell r="E448" t="str">
            <v>F196</v>
          </cell>
        </row>
        <row r="449">
          <cell r="A449">
            <v>448</v>
          </cell>
          <cell r="B449" t="str">
            <v>Bernie </v>
          </cell>
          <cell r="C449" t="str">
            <v>Ryan</v>
          </cell>
          <cell r="D449" t="str">
            <v>Muff </v>
          </cell>
          <cell r="E449" t="str">
            <v>F197</v>
          </cell>
        </row>
        <row r="450">
          <cell r="A450">
            <v>449</v>
          </cell>
          <cell r="B450" t="str">
            <v>Bernie </v>
          </cell>
          <cell r="C450" t="str">
            <v>Ryan</v>
          </cell>
          <cell r="D450" t="str">
            <v>Muff </v>
          </cell>
          <cell r="E450" t="str">
            <v>F198</v>
          </cell>
        </row>
        <row r="451">
          <cell r="A451">
            <v>450</v>
          </cell>
          <cell r="B451" t="str">
            <v>Bernie </v>
          </cell>
          <cell r="C451" t="str">
            <v>Ryan</v>
          </cell>
          <cell r="D451" t="str">
            <v>Muff </v>
          </cell>
          <cell r="E451" t="str">
            <v>F199</v>
          </cell>
        </row>
        <row r="452">
          <cell r="A452">
            <v>451</v>
          </cell>
          <cell r="B452" t="str">
            <v>Bernie </v>
          </cell>
          <cell r="C452" t="str">
            <v>Ryan</v>
          </cell>
          <cell r="D452" t="str">
            <v>Muff </v>
          </cell>
          <cell r="E452" t="str">
            <v>F200</v>
          </cell>
        </row>
        <row r="453">
          <cell r="A453">
            <v>452</v>
          </cell>
          <cell r="B453" t="str">
            <v>Bernie </v>
          </cell>
          <cell r="C453" t="str">
            <v>Ryan</v>
          </cell>
          <cell r="D453" t="str">
            <v>Muff </v>
          </cell>
          <cell r="E453" t="str">
            <v>F201</v>
          </cell>
        </row>
        <row r="454">
          <cell r="A454">
            <v>453</v>
          </cell>
          <cell r="B454" t="str">
            <v>Bernie </v>
          </cell>
          <cell r="C454" t="str">
            <v>Ryan</v>
          </cell>
          <cell r="D454" t="str">
            <v>Muff </v>
          </cell>
          <cell r="E454" t="str">
            <v>F202</v>
          </cell>
        </row>
        <row r="455">
          <cell r="A455">
            <v>454</v>
          </cell>
          <cell r="B455" t="str">
            <v>Bernie </v>
          </cell>
          <cell r="C455" t="str">
            <v>Ryan</v>
          </cell>
          <cell r="D455" t="str">
            <v>Muff </v>
          </cell>
          <cell r="E455" t="str">
            <v>F203</v>
          </cell>
        </row>
        <row r="456">
          <cell r="A456">
            <v>455</v>
          </cell>
          <cell r="B456" t="str">
            <v>Bernie </v>
          </cell>
          <cell r="C456" t="str">
            <v>Ryan</v>
          </cell>
          <cell r="D456" t="str">
            <v>Muff </v>
          </cell>
          <cell r="E456" t="str">
            <v>F204</v>
          </cell>
        </row>
        <row r="457">
          <cell r="A457">
            <v>456</v>
          </cell>
          <cell r="B457" t="str">
            <v>Bernie </v>
          </cell>
          <cell r="C457" t="str">
            <v>Ryan</v>
          </cell>
          <cell r="D457" t="str">
            <v>Muff </v>
          </cell>
          <cell r="E457" t="str">
            <v>F205</v>
          </cell>
        </row>
        <row r="458">
          <cell r="A458">
            <v>457</v>
          </cell>
          <cell r="B458" t="str">
            <v>Bernie </v>
          </cell>
          <cell r="C458" t="str">
            <v>Ryan</v>
          </cell>
          <cell r="D458" t="str">
            <v>Muff </v>
          </cell>
          <cell r="E458" t="str">
            <v>F206</v>
          </cell>
        </row>
        <row r="459">
          <cell r="A459">
            <v>458</v>
          </cell>
          <cell r="B459" t="str">
            <v>Bernie </v>
          </cell>
          <cell r="C459" t="str">
            <v>Ryan</v>
          </cell>
          <cell r="D459" t="str">
            <v>Muff </v>
          </cell>
          <cell r="E459" t="str">
            <v>F207</v>
          </cell>
        </row>
        <row r="460">
          <cell r="A460">
            <v>459</v>
          </cell>
          <cell r="B460" t="str">
            <v>Bernie </v>
          </cell>
          <cell r="C460" t="str">
            <v>Ryan</v>
          </cell>
          <cell r="D460" t="str">
            <v>Muff </v>
          </cell>
          <cell r="E460" t="str">
            <v>F208</v>
          </cell>
        </row>
        <row r="461">
          <cell r="A461">
            <v>460</v>
          </cell>
          <cell r="B461" t="str">
            <v>Bernie </v>
          </cell>
          <cell r="C461" t="str">
            <v>Ryan</v>
          </cell>
          <cell r="D461" t="str">
            <v>Muff </v>
          </cell>
          <cell r="E461" t="str">
            <v>F209</v>
          </cell>
        </row>
        <row r="462">
          <cell r="A462">
            <v>461</v>
          </cell>
          <cell r="B462" t="str">
            <v>Bernie </v>
          </cell>
          <cell r="C462" t="str">
            <v>Ryan</v>
          </cell>
          <cell r="D462" t="str">
            <v>Muff </v>
          </cell>
          <cell r="E462" t="str">
            <v>F210</v>
          </cell>
        </row>
        <row r="463">
          <cell r="A463">
            <v>462</v>
          </cell>
          <cell r="B463" t="str">
            <v>Bernie </v>
          </cell>
          <cell r="C463" t="str">
            <v>Ryan</v>
          </cell>
          <cell r="D463" t="str">
            <v>Muff </v>
          </cell>
          <cell r="E463" t="str">
            <v>F211</v>
          </cell>
        </row>
        <row r="464">
          <cell r="A464">
            <v>463</v>
          </cell>
          <cell r="B464" t="str">
            <v>Bernie </v>
          </cell>
          <cell r="C464" t="str">
            <v>Ryan</v>
          </cell>
          <cell r="D464" t="str">
            <v>Muff </v>
          </cell>
          <cell r="E464" t="str">
            <v>F212</v>
          </cell>
        </row>
        <row r="465">
          <cell r="A465">
            <v>464</v>
          </cell>
          <cell r="B465" t="str">
            <v>Bernie </v>
          </cell>
          <cell r="C465" t="str">
            <v>Ryan</v>
          </cell>
          <cell r="D465" t="str">
            <v>Muff </v>
          </cell>
          <cell r="E465" t="str">
            <v>F213</v>
          </cell>
        </row>
        <row r="466">
          <cell r="A466">
            <v>465</v>
          </cell>
          <cell r="B466" t="str">
            <v>Bernie </v>
          </cell>
          <cell r="C466" t="str">
            <v>Ryan</v>
          </cell>
          <cell r="D466" t="str">
            <v>Muff </v>
          </cell>
          <cell r="E466" t="str">
            <v>F214</v>
          </cell>
        </row>
        <row r="467">
          <cell r="A467">
            <v>466</v>
          </cell>
          <cell r="B467" t="str">
            <v>Bernie </v>
          </cell>
          <cell r="C467" t="str">
            <v>Ryan</v>
          </cell>
          <cell r="D467" t="str">
            <v>Muff </v>
          </cell>
          <cell r="E467" t="str">
            <v>F215</v>
          </cell>
        </row>
        <row r="468">
          <cell r="A468">
            <v>467</v>
          </cell>
          <cell r="B468" t="str">
            <v>Bernie </v>
          </cell>
          <cell r="C468" t="str">
            <v>Ryan</v>
          </cell>
          <cell r="D468" t="str">
            <v>Muff </v>
          </cell>
          <cell r="E468" t="str">
            <v>F216</v>
          </cell>
        </row>
        <row r="469">
          <cell r="A469">
            <v>468</v>
          </cell>
          <cell r="B469" t="str">
            <v>Bernie </v>
          </cell>
          <cell r="C469" t="str">
            <v>Ryan</v>
          </cell>
          <cell r="D469" t="str">
            <v>Muff </v>
          </cell>
          <cell r="E469" t="str">
            <v>F217</v>
          </cell>
        </row>
        <row r="470">
          <cell r="A470">
            <v>469</v>
          </cell>
          <cell r="B470" t="str">
            <v>Bernie </v>
          </cell>
          <cell r="C470" t="str">
            <v>Ryan</v>
          </cell>
          <cell r="D470" t="str">
            <v>Muff </v>
          </cell>
          <cell r="E470" t="str">
            <v>F218</v>
          </cell>
        </row>
        <row r="471">
          <cell r="A471">
            <v>470</v>
          </cell>
          <cell r="B471" t="str">
            <v>Conor</v>
          </cell>
          <cell r="C471" t="str">
            <v>McIlveen</v>
          </cell>
          <cell r="D471" t="str">
            <v>Foyle Valley AC</v>
          </cell>
          <cell r="E471" t="str">
            <v>MO</v>
          </cell>
        </row>
        <row r="472">
          <cell r="A472">
            <v>471</v>
          </cell>
          <cell r="B472" t="str">
            <v>Noel</v>
          </cell>
          <cell r="C472" t="str">
            <v>Jennings</v>
          </cell>
          <cell r="D472" t="str">
            <v>Foyle Valley AC</v>
          </cell>
          <cell r="E472" t="str">
            <v>MO</v>
          </cell>
        </row>
        <row r="473">
          <cell r="A473">
            <v>472</v>
          </cell>
          <cell r="B473" t="str">
            <v>Liam</v>
          </cell>
          <cell r="C473" t="str">
            <v>O'Donnell</v>
          </cell>
          <cell r="D473" t="str">
            <v>U/A</v>
          </cell>
          <cell r="E473" t="str">
            <v>M40</v>
          </cell>
        </row>
        <row r="474">
          <cell r="A474">
            <v>473</v>
          </cell>
          <cell r="B474" t="str">
            <v>Verona</v>
          </cell>
          <cell r="C474" t="str">
            <v>Campbell</v>
          </cell>
          <cell r="D474" t="str">
            <v>Foyle Valley AC</v>
          </cell>
          <cell r="E474" t="str">
            <v>F45</v>
          </cell>
        </row>
        <row r="475">
          <cell r="A475">
            <v>474</v>
          </cell>
          <cell r="B475" t="str">
            <v>Johnathon</v>
          </cell>
          <cell r="C475" t="str">
            <v>Scahill</v>
          </cell>
          <cell r="D475" t="str">
            <v>U/A</v>
          </cell>
          <cell r="E475" t="str">
            <v>M40</v>
          </cell>
        </row>
        <row r="476">
          <cell r="A476">
            <v>475</v>
          </cell>
          <cell r="B476" t="str">
            <v>Phillip</v>
          </cell>
          <cell r="C476" t="str">
            <v>Bond</v>
          </cell>
          <cell r="D476" t="str">
            <v>U/A</v>
          </cell>
          <cell r="E476" t="str">
            <v>MO</v>
          </cell>
        </row>
        <row r="477">
          <cell r="A477">
            <v>476</v>
          </cell>
          <cell r="B477" t="str">
            <v>Gavin</v>
          </cell>
          <cell r="C477" t="str">
            <v>Stevenson</v>
          </cell>
          <cell r="D477" t="str">
            <v>City of Derry Spartans</v>
          </cell>
          <cell r="E477" t="str">
            <v>MO</v>
          </cell>
        </row>
        <row r="478">
          <cell r="A478">
            <v>477</v>
          </cell>
          <cell r="B478" t="str">
            <v>Bobby</v>
          </cell>
          <cell r="C478" t="str">
            <v>Smyth</v>
          </cell>
          <cell r="D478" t="str">
            <v>NWTC</v>
          </cell>
          <cell r="E478" t="str">
            <v>M40</v>
          </cell>
        </row>
        <row r="479">
          <cell r="A479">
            <v>478</v>
          </cell>
          <cell r="B479" t="str">
            <v>Colette</v>
          </cell>
          <cell r="C479" t="str">
            <v>Hegerty</v>
          </cell>
          <cell r="D479" t="str">
            <v>U/A</v>
          </cell>
          <cell r="E479" t="str">
            <v>F40</v>
          </cell>
        </row>
        <row r="480">
          <cell r="A480">
            <v>479</v>
          </cell>
          <cell r="B480" t="str">
            <v>Conor</v>
          </cell>
          <cell r="C480" t="str">
            <v>Friel</v>
          </cell>
          <cell r="D480" t="str">
            <v>U/A</v>
          </cell>
          <cell r="E480" t="str">
            <v>M35</v>
          </cell>
        </row>
        <row r="481">
          <cell r="A481">
            <v>480</v>
          </cell>
          <cell r="B481" t="str">
            <v>Gerald</v>
          </cell>
          <cell r="C481" t="str">
            <v>Doherty</v>
          </cell>
          <cell r="D481" t="str">
            <v>Inishowen AC</v>
          </cell>
          <cell r="E481" t="str">
            <v>MO</v>
          </cell>
        </row>
        <row r="482">
          <cell r="A482">
            <v>481</v>
          </cell>
          <cell r="B482" t="str">
            <v>Christian</v>
          </cell>
          <cell r="C482" t="str">
            <v>McGinley</v>
          </cell>
          <cell r="D482" t="str">
            <v>Inishowen AC</v>
          </cell>
          <cell r="E482" t="str">
            <v>M35</v>
          </cell>
        </row>
        <row r="483">
          <cell r="A483">
            <v>482</v>
          </cell>
          <cell r="B483" t="str">
            <v>Nigel</v>
          </cell>
          <cell r="C483" t="str">
            <v>Armstrong</v>
          </cell>
          <cell r="D483" t="str">
            <v>Springwell RC</v>
          </cell>
          <cell r="E483" t="str">
            <v>MO</v>
          </cell>
        </row>
        <row r="484">
          <cell r="A484">
            <v>483</v>
          </cell>
          <cell r="B484" t="str">
            <v>Martin</v>
          </cell>
          <cell r="C484" t="str">
            <v>O'Hagan</v>
          </cell>
          <cell r="D484" t="str">
            <v>U/A</v>
          </cell>
          <cell r="E484" t="str">
            <v>M45</v>
          </cell>
        </row>
        <row r="485">
          <cell r="A485">
            <v>484</v>
          </cell>
          <cell r="B485" t="str">
            <v>Eamon</v>
          </cell>
          <cell r="C485" t="str">
            <v>Doherty</v>
          </cell>
          <cell r="D485" t="str">
            <v>NWTC</v>
          </cell>
          <cell r="E485" t="str">
            <v>M35</v>
          </cell>
        </row>
        <row r="486">
          <cell r="A486">
            <v>485</v>
          </cell>
          <cell r="B486" t="str">
            <v>Patsy</v>
          </cell>
          <cell r="C486" t="str">
            <v>Doherty</v>
          </cell>
          <cell r="D486" t="str">
            <v>U/A</v>
          </cell>
          <cell r="E486" t="str">
            <v>M50</v>
          </cell>
        </row>
        <row r="487">
          <cell r="A487">
            <v>486</v>
          </cell>
          <cell r="B487" t="str">
            <v>Damian</v>
          </cell>
          <cell r="C487" t="str">
            <v>Curran</v>
          </cell>
          <cell r="D487" t="str">
            <v>U/A</v>
          </cell>
          <cell r="E487" t="str">
            <v>MO</v>
          </cell>
        </row>
        <row r="488">
          <cell r="A488">
            <v>487</v>
          </cell>
          <cell r="B488" t="str">
            <v>Camila</v>
          </cell>
          <cell r="C488" t="str">
            <v>McGranaghen</v>
          </cell>
          <cell r="D488" t="str">
            <v>City of Derry Spartans</v>
          </cell>
          <cell r="E488" t="str">
            <v>F35</v>
          </cell>
        </row>
        <row r="489">
          <cell r="A489">
            <v>488</v>
          </cell>
          <cell r="B489" t="str">
            <v>John </v>
          </cell>
          <cell r="C489" t="str">
            <v>Crossan</v>
          </cell>
          <cell r="D489" t="str">
            <v>U/A</v>
          </cell>
          <cell r="E489" t="str">
            <v>M40</v>
          </cell>
        </row>
        <row r="490">
          <cell r="A490">
            <v>489</v>
          </cell>
          <cell r="B490" t="str">
            <v>Eamon</v>
          </cell>
          <cell r="C490" t="str">
            <v>McNulty</v>
          </cell>
          <cell r="D490" t="str">
            <v>U/A</v>
          </cell>
          <cell r="E490" t="str">
            <v>MO</v>
          </cell>
        </row>
        <row r="491">
          <cell r="A491">
            <v>490</v>
          </cell>
          <cell r="B491" t="str">
            <v>Paddy</v>
          </cell>
          <cell r="C491" t="str">
            <v>Gallagher</v>
          </cell>
          <cell r="D491" t="str">
            <v>Foyle Valley AC</v>
          </cell>
          <cell r="E491" t="str">
            <v>M50</v>
          </cell>
        </row>
        <row r="492">
          <cell r="A492">
            <v>491</v>
          </cell>
          <cell r="B492" t="str">
            <v>Gary</v>
          </cell>
          <cell r="C492" t="str">
            <v>Marshall</v>
          </cell>
          <cell r="D492" t="str">
            <v>Foyle Valley AC</v>
          </cell>
          <cell r="E492" t="str">
            <v>M45</v>
          </cell>
        </row>
        <row r="493">
          <cell r="A493">
            <v>492</v>
          </cell>
          <cell r="B493" t="str">
            <v>Aaron</v>
          </cell>
          <cell r="C493" t="str">
            <v>Cole</v>
          </cell>
          <cell r="D493" t="str">
            <v>U/A</v>
          </cell>
          <cell r="E493" t="str">
            <v>M40</v>
          </cell>
        </row>
        <row r="494">
          <cell r="A494">
            <v>493</v>
          </cell>
          <cell r="B494" t="str">
            <v>Trevor</v>
          </cell>
          <cell r="C494" t="str">
            <v>Cox</v>
          </cell>
          <cell r="D494" t="str">
            <v>U/A</v>
          </cell>
          <cell r="E494" t="str">
            <v>M35</v>
          </cell>
        </row>
        <row r="495">
          <cell r="A495">
            <v>494</v>
          </cell>
          <cell r="B495" t="str">
            <v>JC</v>
          </cell>
          <cell r="C495" t="str">
            <v>Herron</v>
          </cell>
          <cell r="D495" t="str">
            <v>U/A</v>
          </cell>
          <cell r="E495" t="str">
            <v>MO</v>
          </cell>
        </row>
        <row r="496">
          <cell r="A496">
            <v>495</v>
          </cell>
          <cell r="B496" t="str">
            <v>Gareth</v>
          </cell>
          <cell r="C496" t="str">
            <v>Mellon</v>
          </cell>
          <cell r="D496" t="str">
            <v>U/A</v>
          </cell>
          <cell r="E496" t="str">
            <v>M35</v>
          </cell>
        </row>
        <row r="497">
          <cell r="A497">
            <v>496</v>
          </cell>
          <cell r="B497" t="str">
            <v>Stephen</v>
          </cell>
          <cell r="C497" t="str">
            <v>Connor</v>
          </cell>
          <cell r="D497" t="str">
            <v>Foyle Valley AC</v>
          </cell>
          <cell r="E497" t="str">
            <v>MO</v>
          </cell>
        </row>
        <row r="498">
          <cell r="A498">
            <v>497</v>
          </cell>
          <cell r="B498" t="str">
            <v>Conaire</v>
          </cell>
          <cell r="C498" t="str">
            <v>Hasson</v>
          </cell>
          <cell r="D498" t="str">
            <v>Foyle Valley AC</v>
          </cell>
          <cell r="E498" t="str">
            <v>M35</v>
          </cell>
        </row>
        <row r="499">
          <cell r="A499">
            <v>498</v>
          </cell>
          <cell r="B499" t="str">
            <v>Darryl</v>
          </cell>
          <cell r="C499" t="str">
            <v>Doherty</v>
          </cell>
          <cell r="D499" t="str">
            <v>Eglinton Road Runners</v>
          </cell>
          <cell r="E499" t="str">
            <v>M35</v>
          </cell>
        </row>
        <row r="500">
          <cell r="A500">
            <v>499</v>
          </cell>
          <cell r="B500" t="str">
            <v>Michael</v>
          </cell>
          <cell r="C500" t="str">
            <v>Waters</v>
          </cell>
          <cell r="D500" t="str">
            <v>U/A</v>
          </cell>
          <cell r="E500" t="str">
            <v>M45</v>
          </cell>
        </row>
        <row r="501">
          <cell r="A501">
            <v>500</v>
          </cell>
          <cell r="B501" t="str">
            <v>Bernie </v>
          </cell>
          <cell r="C501" t="str">
            <v>Ryan</v>
          </cell>
          <cell r="D501" t="str">
            <v>Muff </v>
          </cell>
          <cell r="E501" t="str">
            <v>F50</v>
          </cell>
        </row>
        <row r="502">
          <cell r="A502">
            <v>501</v>
          </cell>
          <cell r="B502" t="str">
            <v>Bernie </v>
          </cell>
          <cell r="C502" t="str">
            <v>Ryan</v>
          </cell>
          <cell r="D502" t="str">
            <v>Muff </v>
          </cell>
          <cell r="E502" t="str">
            <v>F51</v>
          </cell>
        </row>
        <row r="503">
          <cell r="A503">
            <v>502</v>
          </cell>
          <cell r="B503" t="str">
            <v>Bernie </v>
          </cell>
          <cell r="C503" t="str">
            <v>Ryan</v>
          </cell>
          <cell r="D503" t="str">
            <v>Muff </v>
          </cell>
          <cell r="E503" t="str">
            <v>F52</v>
          </cell>
        </row>
        <row r="504">
          <cell r="A504">
            <v>503</v>
          </cell>
          <cell r="B504" t="str">
            <v>Bernie </v>
          </cell>
          <cell r="C504" t="str">
            <v>Ryan</v>
          </cell>
          <cell r="D504" t="str">
            <v>Muff </v>
          </cell>
          <cell r="E504" t="str">
            <v>F53</v>
          </cell>
        </row>
        <row r="505">
          <cell r="A505">
            <v>504</v>
          </cell>
          <cell r="B505" t="str">
            <v>Bernie </v>
          </cell>
          <cell r="C505" t="str">
            <v>Ryan</v>
          </cell>
          <cell r="D505" t="str">
            <v>Muff </v>
          </cell>
          <cell r="E505" t="str">
            <v>F54</v>
          </cell>
        </row>
        <row r="506">
          <cell r="A506">
            <v>505</v>
          </cell>
          <cell r="B506" t="str">
            <v>Bernie </v>
          </cell>
          <cell r="C506" t="str">
            <v>Ryan</v>
          </cell>
          <cell r="D506" t="str">
            <v>Muff </v>
          </cell>
          <cell r="E506" t="str">
            <v>F55</v>
          </cell>
        </row>
        <row r="507">
          <cell r="A507">
            <v>506</v>
          </cell>
          <cell r="B507" t="str">
            <v>Bernie </v>
          </cell>
          <cell r="C507" t="str">
            <v>Ryan</v>
          </cell>
          <cell r="D507" t="str">
            <v>Muff </v>
          </cell>
          <cell r="E507" t="str">
            <v>F56</v>
          </cell>
        </row>
        <row r="508">
          <cell r="A508">
            <v>507</v>
          </cell>
          <cell r="B508" t="str">
            <v>Bernie </v>
          </cell>
          <cell r="C508" t="str">
            <v>Ryan</v>
          </cell>
          <cell r="D508" t="str">
            <v>Muff </v>
          </cell>
          <cell r="E508" t="str">
            <v>F57</v>
          </cell>
        </row>
        <row r="509">
          <cell r="A509">
            <v>508</v>
          </cell>
          <cell r="B509" t="str">
            <v>Bernie </v>
          </cell>
          <cell r="C509" t="str">
            <v>Ryan</v>
          </cell>
          <cell r="D509" t="str">
            <v>Muff </v>
          </cell>
          <cell r="E509" t="str">
            <v>F58</v>
          </cell>
        </row>
        <row r="510">
          <cell r="A510">
            <v>509</v>
          </cell>
          <cell r="B510" t="str">
            <v>Bernie </v>
          </cell>
          <cell r="C510" t="str">
            <v>Ryan</v>
          </cell>
          <cell r="D510" t="str">
            <v>Muff </v>
          </cell>
          <cell r="E510" t="str">
            <v>F59</v>
          </cell>
        </row>
        <row r="511">
          <cell r="A511">
            <v>510</v>
          </cell>
          <cell r="B511" t="str">
            <v>Bernie </v>
          </cell>
          <cell r="C511" t="str">
            <v>Ryan</v>
          </cell>
          <cell r="D511" t="str">
            <v>Muff </v>
          </cell>
          <cell r="E511" t="str">
            <v>F60</v>
          </cell>
        </row>
        <row r="512">
          <cell r="A512">
            <v>511</v>
          </cell>
          <cell r="B512" t="str">
            <v>Bernie </v>
          </cell>
          <cell r="C512" t="str">
            <v>Ryan</v>
          </cell>
          <cell r="D512" t="str">
            <v>Muff </v>
          </cell>
          <cell r="E512" t="str">
            <v>F61</v>
          </cell>
        </row>
        <row r="513">
          <cell r="A513">
            <v>512</v>
          </cell>
          <cell r="B513" t="str">
            <v>Bernie </v>
          </cell>
          <cell r="C513" t="str">
            <v>Ryan</v>
          </cell>
          <cell r="D513" t="str">
            <v>Muff </v>
          </cell>
          <cell r="E513" t="str">
            <v>F62</v>
          </cell>
        </row>
        <row r="514">
          <cell r="A514">
            <v>513</v>
          </cell>
          <cell r="B514" t="str">
            <v>Bernie </v>
          </cell>
          <cell r="C514" t="str">
            <v>Ryan</v>
          </cell>
          <cell r="D514" t="str">
            <v>Muff </v>
          </cell>
          <cell r="E514" t="str">
            <v>F63</v>
          </cell>
        </row>
        <row r="515">
          <cell r="A515">
            <v>514</v>
          </cell>
          <cell r="B515" t="str">
            <v>Bernie </v>
          </cell>
          <cell r="C515" t="str">
            <v>Ryan</v>
          </cell>
          <cell r="D515" t="str">
            <v>Muff </v>
          </cell>
          <cell r="E515" t="str">
            <v>F64</v>
          </cell>
        </row>
        <row r="516">
          <cell r="A516">
            <v>515</v>
          </cell>
          <cell r="B516" t="str">
            <v>Bernie </v>
          </cell>
          <cell r="C516" t="str">
            <v>Ryan</v>
          </cell>
          <cell r="D516" t="str">
            <v>Muff </v>
          </cell>
          <cell r="E516" t="str">
            <v>F65</v>
          </cell>
        </row>
        <row r="517">
          <cell r="A517">
            <v>516</v>
          </cell>
          <cell r="B517" t="str">
            <v>Bernie </v>
          </cell>
          <cell r="C517" t="str">
            <v>Ryan</v>
          </cell>
          <cell r="D517" t="str">
            <v>Muff </v>
          </cell>
          <cell r="E517" t="str">
            <v>F66</v>
          </cell>
        </row>
        <row r="518">
          <cell r="A518">
            <v>517</v>
          </cell>
          <cell r="B518" t="str">
            <v>Patricia</v>
          </cell>
          <cell r="C518" t="str">
            <v>Mullan</v>
          </cell>
          <cell r="D518" t="str">
            <v>Inishowen AC</v>
          </cell>
          <cell r="E518" t="str">
            <v>F50</v>
          </cell>
        </row>
        <row r="519">
          <cell r="A519">
            <v>518</v>
          </cell>
          <cell r="B519" t="str">
            <v>Barry</v>
          </cell>
          <cell r="C519" t="str">
            <v>Smith</v>
          </cell>
          <cell r="D519" t="str">
            <v>Foyle Valley AC</v>
          </cell>
          <cell r="E519" t="str">
            <v>MO</v>
          </cell>
        </row>
        <row r="520">
          <cell r="A520">
            <v>519</v>
          </cell>
          <cell r="B520" t="str">
            <v>David</v>
          </cell>
          <cell r="C520" t="str">
            <v>Wylie</v>
          </cell>
          <cell r="D520" t="str">
            <v>Foyle Valley AC</v>
          </cell>
          <cell r="E520" t="str">
            <v>M45</v>
          </cell>
        </row>
        <row r="521">
          <cell r="A521">
            <v>520</v>
          </cell>
          <cell r="B521" t="str">
            <v>Garry</v>
          </cell>
          <cell r="C521" t="str">
            <v>Gumbleton</v>
          </cell>
          <cell r="D521" t="str">
            <v>U/A</v>
          </cell>
          <cell r="E521" t="str">
            <v>MO</v>
          </cell>
        </row>
        <row r="522">
          <cell r="A522">
            <v>521</v>
          </cell>
          <cell r="B522" t="str">
            <v>Roisin</v>
          </cell>
          <cell r="C522" t="str">
            <v>Lynch</v>
          </cell>
          <cell r="D522" t="str">
            <v>City of Derry Spartans</v>
          </cell>
          <cell r="E522" t="str">
            <v>F60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7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8.28125" style="0" customWidth="1"/>
    <col min="2" max="2" width="6.140625" style="0" customWidth="1"/>
    <col min="3" max="3" width="11.8515625" style="0" bestFit="1" customWidth="1"/>
    <col min="4" max="4" width="18.28125" style="0" bestFit="1" customWidth="1"/>
    <col min="5" max="5" width="25.140625" style="0" bestFit="1" customWidth="1"/>
    <col min="6" max="6" width="7.57421875" style="0" customWidth="1"/>
    <col min="7" max="7" width="5.00390625" style="0" customWidth="1"/>
    <col min="8" max="8" width="5.140625" style="0" customWidth="1"/>
    <col min="9" max="9" width="1.57421875" style="0" customWidth="1"/>
  </cols>
  <sheetData>
    <row r="1" spans="1:12" ht="15">
      <c r="A1" s="1" t="s">
        <v>0</v>
      </c>
      <c r="B1" s="2" t="s">
        <v>81</v>
      </c>
      <c r="C1" s="3" t="s">
        <v>1</v>
      </c>
      <c r="D1" s="3" t="s">
        <v>2</v>
      </c>
      <c r="E1" s="3" t="s">
        <v>3</v>
      </c>
      <c r="F1" s="3" t="s">
        <v>4</v>
      </c>
      <c r="G1" s="3"/>
      <c r="H1" s="4" t="s">
        <v>5</v>
      </c>
      <c r="I1" s="5"/>
      <c r="J1" s="4" t="s">
        <v>6</v>
      </c>
      <c r="K1" s="2"/>
      <c r="L1" s="6"/>
    </row>
    <row r="2" spans="1:12" ht="15">
      <c r="A2" s="1">
        <v>1</v>
      </c>
      <c r="B2" s="2">
        <v>135</v>
      </c>
      <c r="C2" s="7" t="str">
        <f>VLOOKUP(B2,'[1]Entry Lists (2)'!$A$2:$D$522,2)</f>
        <v>Keith</v>
      </c>
      <c r="D2" s="7" t="str">
        <f>VLOOKUP(B2,'[1]Entry Lists (2)'!$A$2:$D$522,3)</f>
        <v>Shiels</v>
      </c>
      <c r="E2" s="7" t="str">
        <f>VLOOKUP(B2,'[1]Entry Lists (2)'!$A$2:$D$522,4)</f>
        <v>Foyle Valley AC</v>
      </c>
      <c r="F2" s="2" t="str">
        <f>VLOOKUP(B2,'[1]Entry Lists (2)'!$A$2:$F$522,5)</f>
        <v>M35</v>
      </c>
      <c r="G2" s="7"/>
      <c r="H2" s="8" t="s">
        <v>7</v>
      </c>
      <c r="I2" s="5">
        <v>59</v>
      </c>
      <c r="J2" s="9" t="s">
        <v>8</v>
      </c>
      <c r="K2" s="7"/>
      <c r="L2" s="10"/>
    </row>
    <row r="3" spans="1:12" ht="15">
      <c r="A3" s="1">
        <v>2</v>
      </c>
      <c r="B3" s="2">
        <v>149</v>
      </c>
      <c r="C3" s="7" t="str">
        <f>VLOOKUP(B3,'[1]Entry Lists (2)'!$A$2:$D$522,2)</f>
        <v>Declan</v>
      </c>
      <c r="D3" s="7" t="str">
        <f>VLOOKUP(B3,'[1]Entry Lists (2)'!$A$2:$D$522,3)</f>
        <v>Reid</v>
      </c>
      <c r="E3" s="7" t="str">
        <f>VLOOKUP(B3,'[1]Entry Lists (2)'!$A$2:$D$522,4)</f>
        <v>City of Derry Spartans</v>
      </c>
      <c r="F3" s="2" t="str">
        <f>VLOOKUP(B3,'[1]Entry Lists (2)'!$A$2:$F$522,5)</f>
        <v>M40</v>
      </c>
      <c r="G3" s="7"/>
      <c r="H3" s="8" t="s">
        <v>9</v>
      </c>
      <c r="I3" s="5" t="s">
        <v>10</v>
      </c>
      <c r="J3" s="9" t="s">
        <v>11</v>
      </c>
      <c r="K3" s="7"/>
      <c r="L3" s="10"/>
    </row>
    <row r="4" spans="1:12" ht="15">
      <c r="A4" s="1">
        <v>3</v>
      </c>
      <c r="B4" s="2">
        <v>3</v>
      </c>
      <c r="C4" s="7" t="str">
        <f>VLOOKUP(B4,'[1]Entry Lists (2)'!$A$2:$D$522,2)</f>
        <v>Scott</v>
      </c>
      <c r="D4" s="7" t="str">
        <f>VLOOKUP(B4,'[1]Entry Lists (2)'!$A$2:$D$522,3)</f>
        <v>Rankin</v>
      </c>
      <c r="E4" s="7" t="str">
        <f>VLOOKUP(B4,'[1]Entry Lists (2)'!$A$2:$D$522,4)</f>
        <v>Foyle Valley AC</v>
      </c>
      <c r="F4" s="2" t="str">
        <f>VLOOKUP(B4,'[1]Entry Lists (2)'!$A$2:$F$522,5)</f>
        <v>MO</v>
      </c>
      <c r="G4" s="7"/>
      <c r="H4" s="8" t="s">
        <v>9</v>
      </c>
      <c r="I4" s="5" t="s">
        <v>10</v>
      </c>
      <c r="J4" s="9" t="s">
        <v>12</v>
      </c>
      <c r="K4" s="7"/>
      <c r="L4" s="10"/>
    </row>
    <row r="5" spans="1:12" ht="15">
      <c r="A5" s="1">
        <v>4</v>
      </c>
      <c r="B5" s="2">
        <v>1</v>
      </c>
      <c r="C5" s="7" t="str">
        <f>VLOOKUP(B5,'[1]Entry Lists (2)'!$A$2:$D$522,2)</f>
        <v>Emmett</v>
      </c>
      <c r="D5" s="7" t="str">
        <f>VLOOKUP(B5,'[1]Entry Lists (2)'!$A$2:$D$522,3)</f>
        <v>McGinty</v>
      </c>
      <c r="E5" s="7" t="str">
        <f>VLOOKUP(B5,'[1]Entry Lists (2)'!$A$2:$D$522,4)</f>
        <v>City of Derry Spartans</v>
      </c>
      <c r="F5" s="2" t="str">
        <f>VLOOKUP(B5,'[1]Entry Lists (2)'!$A$2:$F$522,5)</f>
        <v>MO</v>
      </c>
      <c r="G5" s="7"/>
      <c r="H5" s="8" t="s">
        <v>13</v>
      </c>
      <c r="I5" s="5" t="s">
        <v>10</v>
      </c>
      <c r="J5" s="9" t="s">
        <v>19</v>
      </c>
      <c r="K5" s="7"/>
      <c r="L5" s="10"/>
    </row>
    <row r="6" spans="1:12" ht="15">
      <c r="A6" s="1">
        <v>5</v>
      </c>
      <c r="B6" s="2">
        <v>2</v>
      </c>
      <c r="C6" s="7" t="str">
        <f>VLOOKUP(B6,'[1]Entry Lists (2)'!$A$2:$D$522,2)</f>
        <v>Greg</v>
      </c>
      <c r="D6" s="7" t="str">
        <f>VLOOKUP(B6,'[1]Entry Lists (2)'!$A$2:$D$522,3)</f>
        <v>Roberts</v>
      </c>
      <c r="E6" s="7" t="str">
        <f>VLOOKUP(B6,'[1]Entry Lists (2)'!$A$2:$D$522,4)</f>
        <v>City of Derry Spartans</v>
      </c>
      <c r="F6" s="2" t="str">
        <f>VLOOKUP(B6,'[1]Entry Lists (2)'!$A$2:$F$522,5)</f>
        <v>MO</v>
      </c>
      <c r="G6" s="7"/>
      <c r="H6" s="8" t="s">
        <v>13</v>
      </c>
      <c r="I6" s="5" t="s">
        <v>10</v>
      </c>
      <c r="J6" s="9" t="s">
        <v>15</v>
      </c>
      <c r="K6" s="7"/>
      <c r="L6" s="10"/>
    </row>
    <row r="7" spans="1:12" ht="15">
      <c r="A7" s="1">
        <v>6</v>
      </c>
      <c r="B7" s="2">
        <v>4</v>
      </c>
      <c r="C7" s="7" t="str">
        <f>VLOOKUP(B7,'[1]Entry Lists (2)'!$A$2:$D$522,2)</f>
        <v>Pauric</v>
      </c>
      <c r="D7" s="7" t="str">
        <f>VLOOKUP(B7,'[1]Entry Lists (2)'!$A$2:$D$522,3)</f>
        <v>McKinney</v>
      </c>
      <c r="E7" s="7" t="str">
        <f>VLOOKUP(B7,'[1]Entry Lists (2)'!$A$2:$D$522,4)</f>
        <v>Inishowen AC</v>
      </c>
      <c r="F7" s="2" t="str">
        <f>VLOOKUP(B7,'[1]Entry Lists (2)'!$A$2:$F$522,5)</f>
        <v>M45</v>
      </c>
      <c r="G7" s="7"/>
      <c r="H7" s="8" t="s">
        <v>13</v>
      </c>
      <c r="I7" s="5" t="s">
        <v>10</v>
      </c>
      <c r="J7" s="9" t="s">
        <v>16</v>
      </c>
      <c r="K7" s="7"/>
      <c r="L7" s="10"/>
    </row>
    <row r="8" spans="1:12" ht="15">
      <c r="A8" s="1">
        <v>7</v>
      </c>
      <c r="B8" s="2">
        <v>92</v>
      </c>
      <c r="C8" s="7" t="str">
        <f>VLOOKUP(B8,'[1]Entry Lists (2)'!$A$2:$D$522,2)</f>
        <v>Chris </v>
      </c>
      <c r="D8" s="7" t="str">
        <f>VLOOKUP(B8,'[1]Entry Lists (2)'!$A$2:$D$522,3)</f>
        <v>McGuinness</v>
      </c>
      <c r="E8" s="7" t="str">
        <f>VLOOKUP(B8,'[1]Entry Lists (2)'!$A$2:$D$522,4)</f>
        <v>Foyle Valley AC</v>
      </c>
      <c r="F8" s="2" t="str">
        <f>VLOOKUP(B8,'[1]Entry Lists (2)'!$A$2:$F$522,5)</f>
        <v>MO</v>
      </c>
      <c r="G8" s="7"/>
      <c r="H8" s="8" t="s">
        <v>17</v>
      </c>
      <c r="I8" s="5" t="s">
        <v>10</v>
      </c>
      <c r="J8" s="9" t="s">
        <v>18</v>
      </c>
      <c r="K8" s="7"/>
      <c r="L8" s="10"/>
    </row>
    <row r="9" spans="1:12" ht="15">
      <c r="A9" s="1">
        <v>8</v>
      </c>
      <c r="B9" s="2">
        <v>125</v>
      </c>
      <c r="C9" s="7" t="str">
        <f>VLOOKUP(B9,'[1]Entry Lists (2)'!$A$2:$D$522,2)</f>
        <v>neil</v>
      </c>
      <c r="D9" s="7" t="str">
        <f>VLOOKUP(B9,'[1]Entry Lists (2)'!$A$2:$D$522,3)</f>
        <v>johnston</v>
      </c>
      <c r="E9" s="7" t="str">
        <f>VLOOKUP(B9,'[1]Entry Lists (2)'!$A$2:$D$522,4)</f>
        <v>Springwell RC</v>
      </c>
      <c r="F9" s="2" t="str">
        <f>VLOOKUP(B9,'[1]Entry Lists (2)'!$A$2:$F$522,5)</f>
        <v>BU</v>
      </c>
      <c r="G9" s="7"/>
      <c r="H9" s="8" t="s">
        <v>17</v>
      </c>
      <c r="I9" s="5" t="s">
        <v>10</v>
      </c>
      <c r="J9" s="9" t="s">
        <v>19</v>
      </c>
      <c r="K9" s="7"/>
      <c r="L9" s="10"/>
    </row>
    <row r="10" spans="1:12" ht="15">
      <c r="A10" s="1">
        <v>9</v>
      </c>
      <c r="B10" s="2">
        <v>496</v>
      </c>
      <c r="C10" s="7" t="str">
        <f>VLOOKUP(B10,'[1]Entry Lists (2)'!$A$2:$D$522,2)</f>
        <v>Stephen</v>
      </c>
      <c r="D10" s="7" t="str">
        <f>VLOOKUP(B10,'[1]Entry Lists (2)'!$A$2:$D$522,3)</f>
        <v>Connor</v>
      </c>
      <c r="E10" s="7" t="str">
        <f>VLOOKUP(B10,'[1]Entry Lists (2)'!$A$2:$D$522,4)</f>
        <v>Foyle Valley AC</v>
      </c>
      <c r="F10" s="2" t="str">
        <f>VLOOKUP(B10,'[1]Entry Lists (2)'!$A$2:$F$522,5)</f>
        <v>MO</v>
      </c>
      <c r="G10" s="7"/>
      <c r="H10" s="8" t="s">
        <v>20</v>
      </c>
      <c r="I10" s="5" t="s">
        <v>10</v>
      </c>
      <c r="J10" s="9" t="s">
        <v>21</v>
      </c>
      <c r="K10" s="7"/>
      <c r="L10" s="10"/>
    </row>
    <row r="11" spans="1:12" ht="15">
      <c r="A11" s="1">
        <v>10</v>
      </c>
      <c r="B11" s="2">
        <v>159</v>
      </c>
      <c r="C11" s="7" t="str">
        <f>VLOOKUP(B11,'[1]Entry Lists (2)'!$A$2:$D$522,2)</f>
        <v>Stephen</v>
      </c>
      <c r="D11" s="7" t="str">
        <f>VLOOKUP(B11,'[1]Entry Lists (2)'!$A$2:$D$522,3)</f>
        <v>Joyce</v>
      </c>
      <c r="E11" s="7" t="str">
        <f>VLOOKUP(B11,'[1]Entry Lists (2)'!$A$2:$D$522,4)</f>
        <v>Springwell RC</v>
      </c>
      <c r="F11" s="2" t="str">
        <f>VLOOKUP(B11,'[1]Entry Lists (2)'!$A$2:$F$522,5)</f>
        <v>M35</v>
      </c>
      <c r="G11" s="7"/>
      <c r="H11" s="8" t="s">
        <v>20</v>
      </c>
      <c r="I11" s="5" t="s">
        <v>10</v>
      </c>
      <c r="J11" s="9" t="s">
        <v>22</v>
      </c>
      <c r="K11" s="7"/>
      <c r="L11" s="10"/>
    </row>
    <row r="12" spans="1:12" ht="15">
      <c r="A12" s="1">
        <v>11</v>
      </c>
      <c r="B12" s="2">
        <v>152</v>
      </c>
      <c r="C12" s="7" t="str">
        <f>VLOOKUP(B12,'[1]Entry Lists (2)'!$A$2:$D$522,2)</f>
        <v>Gareth</v>
      </c>
      <c r="D12" s="7" t="str">
        <f>VLOOKUP(B12,'[1]Entry Lists (2)'!$A$2:$D$522,3)</f>
        <v>Keys</v>
      </c>
      <c r="E12" s="7" t="str">
        <f>VLOOKUP(B12,'[1]Entry Lists (2)'!$A$2:$D$522,4)</f>
        <v>U/A</v>
      </c>
      <c r="F12" s="2" t="str">
        <f>VLOOKUP(B12,'[1]Entry Lists (2)'!$A$2:$F$522,5)</f>
        <v>MO</v>
      </c>
      <c r="G12" s="7"/>
      <c r="H12" s="8" t="s">
        <v>20</v>
      </c>
      <c r="I12" s="5" t="s">
        <v>10</v>
      </c>
      <c r="J12" s="9" t="s">
        <v>9</v>
      </c>
      <c r="K12" s="7"/>
      <c r="L12" s="10"/>
    </row>
    <row r="13" spans="1:12" ht="15">
      <c r="A13" s="1">
        <v>12</v>
      </c>
      <c r="B13" s="2">
        <v>5</v>
      </c>
      <c r="C13" s="7" t="str">
        <f>VLOOKUP(B13,'[1]Entry Lists (2)'!$A$2:$D$522,2)</f>
        <v>Kieran</v>
      </c>
      <c r="D13" s="7" t="str">
        <f>VLOOKUP(B13,'[1]Entry Lists (2)'!$A$2:$D$522,3)</f>
        <v>Hurley</v>
      </c>
      <c r="E13" s="7" t="str">
        <f>VLOOKUP(B13,'[1]Entry Lists (2)'!$A$2:$D$522,4)</f>
        <v>City of Derry Spartans</v>
      </c>
      <c r="F13" s="2" t="str">
        <f>VLOOKUP(B13,'[1]Entry Lists (2)'!$A$2:$F$522,5)</f>
        <v>MO</v>
      </c>
      <c r="G13" s="7"/>
      <c r="H13" s="8" t="s">
        <v>20</v>
      </c>
      <c r="I13" s="5" t="s">
        <v>10</v>
      </c>
      <c r="J13" s="9" t="s">
        <v>23</v>
      </c>
      <c r="K13" s="7"/>
      <c r="L13" s="10"/>
    </row>
    <row r="14" spans="1:12" ht="15">
      <c r="A14" s="1">
        <v>13</v>
      </c>
      <c r="B14" s="2">
        <v>161</v>
      </c>
      <c r="C14" s="7" t="str">
        <f>VLOOKUP(B14,'[1]Entry Lists (2)'!$A$2:$D$522,2)</f>
        <v>Paul</v>
      </c>
      <c r="D14" s="7" t="str">
        <f>VLOOKUP(B14,'[1]Entry Lists (2)'!$A$2:$D$522,3)</f>
        <v>Thompson</v>
      </c>
      <c r="E14" s="7" t="str">
        <f>VLOOKUP(B14,'[1]Entry Lists (2)'!$A$2:$D$522,4)</f>
        <v>Springwell RC</v>
      </c>
      <c r="F14" s="2" t="str">
        <f>VLOOKUP(B14,'[1]Entry Lists (2)'!$A$2:$F$522,5)</f>
        <v>M35</v>
      </c>
      <c r="G14" s="7"/>
      <c r="H14" s="8" t="s">
        <v>20</v>
      </c>
      <c r="I14" s="5" t="s">
        <v>10</v>
      </c>
      <c r="J14" s="9" t="s">
        <v>24</v>
      </c>
      <c r="K14" s="7"/>
      <c r="L14" s="10"/>
    </row>
    <row r="15" spans="1:12" ht="15">
      <c r="A15" s="1">
        <v>14</v>
      </c>
      <c r="B15" s="2"/>
      <c r="C15" s="7" t="s">
        <v>77</v>
      </c>
      <c r="D15" s="7" t="s">
        <v>78</v>
      </c>
      <c r="E15" s="7" t="s">
        <v>79</v>
      </c>
      <c r="F15" s="2" t="s">
        <v>80</v>
      </c>
      <c r="G15" s="7"/>
      <c r="H15" s="8" t="s">
        <v>25</v>
      </c>
      <c r="I15" s="5" t="s">
        <v>10</v>
      </c>
      <c r="J15" s="9" t="s">
        <v>15</v>
      </c>
      <c r="K15" s="7"/>
      <c r="L15" s="10"/>
    </row>
    <row r="16" spans="1:12" ht="15">
      <c r="A16" s="1">
        <v>15</v>
      </c>
      <c r="B16" s="2">
        <v>476</v>
      </c>
      <c r="C16" s="7" t="str">
        <f>VLOOKUP(B16,'[1]Entry Lists (2)'!$A$2:$D$522,2)</f>
        <v>Gavin</v>
      </c>
      <c r="D16" s="7" t="str">
        <f>VLOOKUP(B16,'[1]Entry Lists (2)'!$A$2:$D$522,3)</f>
        <v>Stevenson</v>
      </c>
      <c r="E16" s="7" t="str">
        <f>VLOOKUP(B16,'[1]Entry Lists (2)'!$A$2:$D$522,4)</f>
        <v>City of Derry Spartans</v>
      </c>
      <c r="F16" s="2" t="str">
        <f>VLOOKUP(B16,'[1]Entry Lists (2)'!$A$2:$F$522,5)</f>
        <v>MO</v>
      </c>
      <c r="G16" s="7"/>
      <c r="H16" s="8" t="s">
        <v>25</v>
      </c>
      <c r="I16" s="5" t="s">
        <v>10</v>
      </c>
      <c r="J16" s="9" t="s">
        <v>26</v>
      </c>
      <c r="K16" s="7"/>
      <c r="L16" s="10"/>
    </row>
    <row r="17" spans="1:12" ht="15">
      <c r="A17" s="1">
        <v>16</v>
      </c>
      <c r="B17" s="2">
        <v>70</v>
      </c>
      <c r="C17" s="7" t="str">
        <f>VLOOKUP(B17,'[1]Entry Lists (2)'!$A$2:$D$522,2)</f>
        <v>Mark</v>
      </c>
      <c r="D17" s="7" t="str">
        <f>VLOOKUP(B17,'[1]Entry Lists (2)'!$A$2:$D$522,3)</f>
        <v>Mullan</v>
      </c>
      <c r="E17" s="7" t="str">
        <f>VLOOKUP(B17,'[1]Entry Lists (2)'!$A$2:$D$522,4)</f>
        <v>City of Derry Spartans</v>
      </c>
      <c r="F17" s="2" t="str">
        <f>VLOOKUP(B17,'[1]Entry Lists (2)'!$A$2:$F$522,5)</f>
        <v>M35</v>
      </c>
      <c r="G17" s="7"/>
      <c r="H17" s="8" t="s">
        <v>25</v>
      </c>
      <c r="I17" s="5" t="s">
        <v>10</v>
      </c>
      <c r="J17" s="9" t="s">
        <v>26</v>
      </c>
      <c r="K17" s="7"/>
      <c r="L17" s="10"/>
    </row>
    <row r="18" spans="1:12" ht="15">
      <c r="A18" s="1">
        <v>17</v>
      </c>
      <c r="B18" s="2">
        <v>71</v>
      </c>
      <c r="C18" s="7" t="str">
        <f>VLOOKUP(B18,'[1]Entry Lists (2)'!$A$2:$D$522,2)</f>
        <v>Benny</v>
      </c>
      <c r="D18" s="7" t="str">
        <f>VLOOKUP(B18,'[1]Entry Lists (2)'!$A$2:$D$522,3)</f>
        <v>Mullan</v>
      </c>
      <c r="E18" s="7" t="str">
        <f>VLOOKUP(B18,'[1]Entry Lists (2)'!$A$2:$D$522,4)</f>
        <v>City of Derry Spartans</v>
      </c>
      <c r="F18" s="2" t="str">
        <f>VLOOKUP(B18,'[1]Entry Lists (2)'!$A$2:$F$522,5)</f>
        <v>M40</v>
      </c>
      <c r="G18" s="7"/>
      <c r="H18" s="8" t="s">
        <v>25</v>
      </c>
      <c r="I18" s="5" t="s">
        <v>10</v>
      </c>
      <c r="J18" s="9" t="s">
        <v>27</v>
      </c>
      <c r="K18" s="7"/>
      <c r="L18" s="10"/>
    </row>
    <row r="19" spans="1:12" ht="15">
      <c r="A19" s="1">
        <v>18</v>
      </c>
      <c r="B19" s="2">
        <v>484</v>
      </c>
      <c r="C19" s="7" t="str">
        <f>VLOOKUP(B19,'[1]Entry Lists (2)'!$A$2:$D$522,2)</f>
        <v>Eamon</v>
      </c>
      <c r="D19" s="7" t="str">
        <f>VLOOKUP(B19,'[1]Entry Lists (2)'!$A$2:$D$522,3)</f>
        <v>Doherty</v>
      </c>
      <c r="E19" s="7" t="str">
        <f>VLOOKUP(B19,'[1]Entry Lists (2)'!$A$2:$D$522,4)</f>
        <v>NWTC</v>
      </c>
      <c r="F19" s="2" t="str">
        <f>VLOOKUP(B19,'[1]Entry Lists (2)'!$A$2:$F$522,5)</f>
        <v>M35</v>
      </c>
      <c r="G19" s="7"/>
      <c r="H19" s="8" t="s">
        <v>28</v>
      </c>
      <c r="I19" s="5" t="s">
        <v>10</v>
      </c>
      <c r="J19" s="9" t="s">
        <v>14</v>
      </c>
      <c r="K19" s="7"/>
      <c r="L19" s="10"/>
    </row>
    <row r="20" spans="1:12" ht="15">
      <c r="A20" s="1">
        <v>19</v>
      </c>
      <c r="B20" s="2">
        <v>518</v>
      </c>
      <c r="C20" s="7" t="str">
        <f>VLOOKUP(B20,'[1]Entry Lists (2)'!$A$2:$D$522,2)</f>
        <v>Barry</v>
      </c>
      <c r="D20" s="7" t="str">
        <f>VLOOKUP(B20,'[1]Entry Lists (2)'!$A$2:$D$522,3)</f>
        <v>Smith</v>
      </c>
      <c r="E20" s="7" t="str">
        <f>VLOOKUP(B20,'[1]Entry Lists (2)'!$A$2:$D$522,4)</f>
        <v>Foyle Valley AC</v>
      </c>
      <c r="F20" s="2" t="str">
        <f>VLOOKUP(B20,'[1]Entry Lists (2)'!$A$2:$F$522,5)</f>
        <v>MO</v>
      </c>
      <c r="G20" s="7"/>
      <c r="H20" s="8" t="s">
        <v>28</v>
      </c>
      <c r="I20" s="5" t="s">
        <v>10</v>
      </c>
      <c r="J20" s="9" t="s">
        <v>22</v>
      </c>
      <c r="K20" s="7"/>
      <c r="L20" s="10"/>
    </row>
    <row r="21" spans="1:12" ht="15">
      <c r="A21" s="1">
        <v>20</v>
      </c>
      <c r="B21" s="2">
        <v>87</v>
      </c>
      <c r="C21" s="7" t="str">
        <f>VLOOKUP(B21,'[1]Entry Lists (2)'!$A$2:$D$522,2)</f>
        <v>Bryan</v>
      </c>
      <c r="D21" s="7" t="str">
        <f>VLOOKUP(B21,'[1]Entry Lists (2)'!$A$2:$D$522,3)</f>
        <v>Edgar</v>
      </c>
      <c r="E21" s="7" t="str">
        <f>VLOOKUP(B21,'[1]Entry Lists (2)'!$A$2:$D$522,4)</f>
        <v>Springwell RC</v>
      </c>
      <c r="F21" s="2" t="str">
        <f>VLOOKUP(B21,'[1]Entry Lists (2)'!$A$2:$F$522,5)</f>
        <v>M50</v>
      </c>
      <c r="G21" s="7"/>
      <c r="H21" s="8" t="s">
        <v>28</v>
      </c>
      <c r="I21" s="5" t="s">
        <v>10</v>
      </c>
      <c r="J21" s="9" t="s">
        <v>25</v>
      </c>
      <c r="K21" s="7"/>
      <c r="L21" s="10"/>
    </row>
    <row r="22" spans="1:12" ht="15">
      <c r="A22" s="1">
        <v>21</v>
      </c>
      <c r="B22" s="2">
        <v>6</v>
      </c>
      <c r="C22" s="7" t="str">
        <f>VLOOKUP(B22,'[1]Entry Lists (2)'!$A$2:$D$522,2)</f>
        <v>Michael</v>
      </c>
      <c r="D22" s="7" t="str">
        <f>VLOOKUP(B22,'[1]Entry Lists (2)'!$A$2:$D$522,3)</f>
        <v>Murphy</v>
      </c>
      <c r="E22" s="7" t="str">
        <f>VLOOKUP(B22,'[1]Entry Lists (2)'!$A$2:$D$522,4)</f>
        <v>City of Derry Spartans</v>
      </c>
      <c r="F22" s="2" t="str">
        <f>VLOOKUP(B22,'[1]Entry Lists (2)'!$A$2:$F$522,5)</f>
        <v>M35</v>
      </c>
      <c r="G22" s="7"/>
      <c r="H22" s="8" t="s">
        <v>28</v>
      </c>
      <c r="I22" s="5" t="s">
        <v>10</v>
      </c>
      <c r="J22" s="9" t="s">
        <v>29</v>
      </c>
      <c r="K22" s="7"/>
      <c r="L22" s="10"/>
    </row>
    <row r="23" spans="1:12" ht="15">
      <c r="A23" s="1">
        <v>22</v>
      </c>
      <c r="B23" s="2">
        <v>78</v>
      </c>
      <c r="C23" s="7" t="str">
        <f>VLOOKUP(B23,'[1]Entry Lists (2)'!$A$2:$D$522,2)</f>
        <v>Jim</v>
      </c>
      <c r="D23" s="7" t="str">
        <f>VLOOKUP(B23,'[1]Entry Lists (2)'!$A$2:$D$522,3)</f>
        <v>Harkin</v>
      </c>
      <c r="E23" s="7" t="str">
        <f>VLOOKUP(B23,'[1]Entry Lists (2)'!$A$2:$D$522,4)</f>
        <v>Inishowen AC</v>
      </c>
      <c r="F23" s="2" t="str">
        <f>VLOOKUP(B23,'[1]Entry Lists (2)'!$A$2:$F$522,5)</f>
        <v>M35</v>
      </c>
      <c r="G23" s="7"/>
      <c r="H23" s="8" t="s">
        <v>28</v>
      </c>
      <c r="I23" s="5" t="s">
        <v>10</v>
      </c>
      <c r="J23" s="9" t="s">
        <v>30</v>
      </c>
      <c r="K23" s="7"/>
      <c r="L23" s="10"/>
    </row>
    <row r="24" spans="1:12" ht="15">
      <c r="A24" s="1">
        <v>23</v>
      </c>
      <c r="B24" s="2">
        <v>153</v>
      </c>
      <c r="C24" s="7" t="str">
        <f>VLOOKUP(B24,'[1]Entry Lists (2)'!$A$2:$D$522,2)</f>
        <v>Bill</v>
      </c>
      <c r="D24" s="7" t="str">
        <f>VLOOKUP(B24,'[1]Entry Lists (2)'!$A$2:$D$522,3)</f>
        <v>Duncan</v>
      </c>
      <c r="E24" s="7" t="str">
        <f>VLOOKUP(B24,'[1]Entry Lists (2)'!$A$2:$D$522,4)</f>
        <v>Lifford AC</v>
      </c>
      <c r="F24" s="2" t="str">
        <f>VLOOKUP(B24,'[1]Entry Lists (2)'!$A$2:$F$522,5)</f>
        <v>M45</v>
      </c>
      <c r="G24" s="7"/>
      <c r="H24" s="8" t="s">
        <v>28</v>
      </c>
      <c r="I24" s="5" t="s">
        <v>10</v>
      </c>
      <c r="J24" s="9" t="s">
        <v>31</v>
      </c>
      <c r="K24" s="7"/>
      <c r="L24" s="10"/>
    </row>
    <row r="25" spans="1:12" ht="15">
      <c r="A25" s="1">
        <v>24</v>
      </c>
      <c r="B25" s="2">
        <v>90</v>
      </c>
      <c r="C25" s="7" t="str">
        <f>VLOOKUP(B25,'[1]Entry Lists (2)'!$A$2:$D$522,2)</f>
        <v>Ciaran</v>
      </c>
      <c r="D25" s="7" t="str">
        <f>VLOOKUP(B25,'[1]Entry Lists (2)'!$A$2:$D$522,3)</f>
        <v>McGonagle</v>
      </c>
      <c r="E25" s="7" t="str">
        <f>VLOOKUP(B25,'[1]Entry Lists (2)'!$A$2:$D$522,4)</f>
        <v>UA</v>
      </c>
      <c r="F25" s="2" t="str">
        <f>VLOOKUP(B25,'[1]Entry Lists (2)'!$A$2:$F$522,5)</f>
        <v>M35</v>
      </c>
      <c r="G25" s="7"/>
      <c r="H25" s="8" t="s">
        <v>28</v>
      </c>
      <c r="I25" s="5" t="s">
        <v>10</v>
      </c>
      <c r="J25" s="9" t="s">
        <v>8</v>
      </c>
      <c r="K25" s="7"/>
      <c r="L25" s="10"/>
    </row>
    <row r="26" spans="1:12" ht="15">
      <c r="A26" s="1">
        <v>25</v>
      </c>
      <c r="B26" s="2">
        <v>183</v>
      </c>
      <c r="C26" s="7" t="str">
        <f>VLOOKUP(B26,'[1]Entry Lists (2)'!$A$2:$D$522,2)</f>
        <v>David</v>
      </c>
      <c r="D26" s="7" t="str">
        <f>VLOOKUP(B26,'[1]Entry Lists (2)'!$A$2:$D$522,3)</f>
        <v>Jackson</v>
      </c>
      <c r="E26" s="7" t="str">
        <f>VLOOKUP(B26,'[1]Entry Lists (2)'!$A$2:$D$522,4)</f>
        <v>U/A</v>
      </c>
      <c r="F26" s="2" t="str">
        <f>VLOOKUP(B26,'[1]Entry Lists (2)'!$A$2:$F$522,5)</f>
        <v>M45</v>
      </c>
      <c r="G26" s="7"/>
      <c r="H26" s="8" t="s">
        <v>32</v>
      </c>
      <c r="I26" s="5" t="s">
        <v>10</v>
      </c>
      <c r="J26" s="9" t="s">
        <v>33</v>
      </c>
      <c r="K26" s="7"/>
      <c r="L26" s="10"/>
    </row>
    <row r="27" spans="1:12" ht="15">
      <c r="A27" s="1">
        <v>26</v>
      </c>
      <c r="B27" s="2">
        <v>199</v>
      </c>
      <c r="C27" s="7" t="str">
        <f>VLOOKUP(B27,'[1]Entry Lists (2)'!$A$2:$D$522,2)</f>
        <v>Niall</v>
      </c>
      <c r="D27" s="7" t="str">
        <f>VLOOKUP(B27,'[1]Entry Lists (2)'!$A$2:$D$522,3)</f>
        <v>Barry</v>
      </c>
      <c r="E27" s="7" t="str">
        <f>VLOOKUP(B27,'[1]Entry Lists (2)'!$A$2:$D$522,4)</f>
        <v>Letterkenny AC</v>
      </c>
      <c r="F27" s="2" t="str">
        <f>VLOOKUP(B27,'[1]Entry Lists (2)'!$A$2:$F$522,5)</f>
        <v>M35</v>
      </c>
      <c r="G27" s="7"/>
      <c r="H27" s="8" t="s">
        <v>32</v>
      </c>
      <c r="I27" s="5" t="s">
        <v>10</v>
      </c>
      <c r="J27" s="9" t="s">
        <v>34</v>
      </c>
      <c r="K27" s="7"/>
      <c r="L27" s="10"/>
    </row>
    <row r="28" spans="1:12" ht="15">
      <c r="A28" s="1">
        <v>27</v>
      </c>
      <c r="B28" s="2">
        <v>83</v>
      </c>
      <c r="C28" s="7" t="str">
        <f>VLOOKUP(B28,'[1]Entry Lists (2)'!$A$2:$D$522,2)</f>
        <v>Connor</v>
      </c>
      <c r="D28" s="7" t="str">
        <f>VLOOKUP(B28,'[1]Entry Lists (2)'!$A$2:$D$522,3)</f>
        <v>Donaghey</v>
      </c>
      <c r="E28" s="7" t="str">
        <f>VLOOKUP(B28,'[1]Entry Lists (2)'!$A$2:$D$522,4)</f>
        <v>Foyle Valley AC</v>
      </c>
      <c r="F28" s="2" t="str">
        <f>VLOOKUP(B28,'[1]Entry Lists (2)'!$A$2:$F$522,5)</f>
        <v>MO</v>
      </c>
      <c r="G28" s="7"/>
      <c r="H28" s="8" t="s">
        <v>32</v>
      </c>
      <c r="I28" s="5" t="s">
        <v>10</v>
      </c>
      <c r="J28" s="9" t="s">
        <v>34</v>
      </c>
      <c r="K28" s="7"/>
      <c r="L28" s="10"/>
    </row>
    <row r="29" spans="1:12" ht="15">
      <c r="A29" s="1">
        <v>28</v>
      </c>
      <c r="B29" s="2">
        <v>192</v>
      </c>
      <c r="C29" s="7" t="str">
        <f>VLOOKUP(B29,'[1]Entry Lists (2)'!$A$2:$D$522,2)</f>
        <v>Brian</v>
      </c>
      <c r="D29" s="7" t="str">
        <f>VLOOKUP(B29,'[1]Entry Lists (2)'!$A$2:$D$522,3)</f>
        <v>Kelly</v>
      </c>
      <c r="E29" s="7" t="str">
        <f>VLOOKUP(B29,'[1]Entry Lists (2)'!$A$2:$D$522,4)</f>
        <v>Foyle Valley AC</v>
      </c>
      <c r="F29" s="2" t="str">
        <f>VLOOKUP(B29,'[1]Entry Lists (2)'!$A$2:$F$522,5)</f>
        <v>M40</v>
      </c>
      <c r="G29" s="7"/>
      <c r="H29" s="8" t="s">
        <v>32</v>
      </c>
      <c r="I29" s="5" t="s">
        <v>10</v>
      </c>
      <c r="J29" s="9" t="s">
        <v>26</v>
      </c>
      <c r="K29" s="7"/>
      <c r="L29" s="10"/>
    </row>
    <row r="30" spans="1:12" ht="15">
      <c r="A30" s="1">
        <v>29</v>
      </c>
      <c r="B30" s="2">
        <v>56</v>
      </c>
      <c r="C30" s="7" t="str">
        <f>VLOOKUP(B30,'[1]Entry Lists (2)'!$A$2:$D$522,2)</f>
        <v>Jillian</v>
      </c>
      <c r="D30" s="7" t="str">
        <f>VLOOKUP(B30,'[1]Entry Lists (2)'!$A$2:$D$522,3)</f>
        <v>Wasson</v>
      </c>
      <c r="E30" s="7" t="str">
        <f>VLOOKUP(B30,'[1]Entry Lists (2)'!$A$2:$D$522,4)</f>
        <v>Springwell RC</v>
      </c>
      <c r="F30" s="2" t="str">
        <f>VLOOKUP(B30,'[1]Entry Lists (2)'!$A$2:$F$522,5)</f>
        <v>F35</v>
      </c>
      <c r="G30" s="7"/>
      <c r="H30" s="8" t="s">
        <v>32</v>
      </c>
      <c r="I30" s="5" t="s">
        <v>10</v>
      </c>
      <c r="J30" s="9" t="s">
        <v>35</v>
      </c>
      <c r="K30" s="7"/>
      <c r="L30" s="10"/>
    </row>
    <row r="31" spans="1:12" ht="15">
      <c r="A31" s="1">
        <v>30</v>
      </c>
      <c r="B31" s="2">
        <v>134</v>
      </c>
      <c r="C31" s="7" t="str">
        <f>VLOOKUP(B31,'[1]Entry Lists (2)'!$A$2:$D$522,2)</f>
        <v>Aidan</v>
      </c>
      <c r="D31" s="7" t="str">
        <f>VLOOKUP(B31,'[1]Entry Lists (2)'!$A$2:$D$522,3)</f>
        <v>McKenna</v>
      </c>
      <c r="E31" s="7" t="str">
        <f>VLOOKUP(B31,'[1]Entry Lists (2)'!$A$2:$D$522,4)</f>
        <v>Letterkenny AC</v>
      </c>
      <c r="F31" s="2" t="str">
        <f>VLOOKUP(B31,'[1]Entry Lists (2)'!$A$2:$F$522,5)</f>
        <v>M40</v>
      </c>
      <c r="G31" s="7"/>
      <c r="H31" s="8" t="s">
        <v>32</v>
      </c>
      <c r="I31" s="5" t="s">
        <v>10</v>
      </c>
      <c r="J31" s="9" t="s">
        <v>30</v>
      </c>
      <c r="K31" s="7"/>
      <c r="L31" s="10"/>
    </row>
    <row r="32" spans="1:12" ht="15">
      <c r="A32" s="1">
        <v>31</v>
      </c>
      <c r="B32" s="2">
        <v>298</v>
      </c>
      <c r="C32" s="7" t="str">
        <f>VLOOKUP(B32,'[1]Entry Lists (2)'!$A$2:$D$522,2)</f>
        <v>Andrew</v>
      </c>
      <c r="D32" s="7" t="str">
        <f>VLOOKUP(B32,'[1]Entry Lists (2)'!$A$2:$D$522,3)</f>
        <v>Downey</v>
      </c>
      <c r="E32" s="7" t="str">
        <f>VLOOKUP(B32,'[1]Entry Lists (2)'!$A$2:$D$522,4)</f>
        <v>Springwell RC</v>
      </c>
      <c r="F32" s="2" t="str">
        <f>VLOOKUP(B32,'[1]Entry Lists (2)'!$A$2:$F$522,5)</f>
        <v>MO</v>
      </c>
      <c r="G32" s="7"/>
      <c r="H32" s="8" t="s">
        <v>36</v>
      </c>
      <c r="I32" s="5" t="s">
        <v>10</v>
      </c>
      <c r="J32" s="9" t="s">
        <v>37</v>
      </c>
      <c r="K32" s="7"/>
      <c r="L32" s="10"/>
    </row>
    <row r="33" spans="1:12" ht="15">
      <c r="A33" s="1">
        <v>32</v>
      </c>
      <c r="B33" s="2">
        <v>48</v>
      </c>
      <c r="C33" s="7" t="str">
        <f>VLOOKUP(B33,'[1]Entry Lists (2)'!$A$2:$D$522,2)</f>
        <v>Daren</v>
      </c>
      <c r="D33" s="7" t="str">
        <f>VLOOKUP(B33,'[1]Entry Lists (2)'!$A$2:$D$522,3)</f>
        <v>Wallace</v>
      </c>
      <c r="E33" s="7" t="str">
        <f>VLOOKUP(B33,'[1]Entry Lists (2)'!$A$2:$D$522,4)</f>
        <v>Foyle Valley AC</v>
      </c>
      <c r="F33" s="2" t="str">
        <f>VLOOKUP(B33,'[1]Entry Lists (2)'!$A$2:$F$522,5)</f>
        <v>MO</v>
      </c>
      <c r="G33" s="7"/>
      <c r="H33" s="8" t="s">
        <v>36</v>
      </c>
      <c r="I33" s="5" t="s">
        <v>10</v>
      </c>
      <c r="J33" s="9" t="s">
        <v>38</v>
      </c>
      <c r="K33" s="7"/>
      <c r="L33" s="10"/>
    </row>
    <row r="34" spans="1:12" ht="15">
      <c r="A34" s="1">
        <v>33</v>
      </c>
      <c r="B34" s="2">
        <v>155</v>
      </c>
      <c r="C34" s="7" t="str">
        <f>VLOOKUP(B34,'[1]Entry Lists (2)'!$A$2:$D$522,2)</f>
        <v>Shane</v>
      </c>
      <c r="D34" s="7" t="str">
        <f>VLOOKUP(B34,'[1]Entry Lists (2)'!$A$2:$D$522,3)</f>
        <v>Doherty</v>
      </c>
      <c r="E34" s="7" t="str">
        <f>VLOOKUP(B34,'[1]Entry Lists (2)'!$A$2:$D$522,4)</f>
        <v>Inishowen AC</v>
      </c>
      <c r="F34" s="2" t="str">
        <f>VLOOKUP(B34,'[1]Entry Lists (2)'!$A$2:$F$522,5)</f>
        <v>MO</v>
      </c>
      <c r="G34" s="7"/>
      <c r="H34" s="8" t="s">
        <v>36</v>
      </c>
      <c r="I34" s="5" t="s">
        <v>10</v>
      </c>
      <c r="J34" s="9" t="s">
        <v>39</v>
      </c>
      <c r="K34" s="7"/>
      <c r="L34" s="10"/>
    </row>
    <row r="35" spans="1:12" ht="15">
      <c r="A35" s="1">
        <v>34</v>
      </c>
      <c r="B35" s="2">
        <v>94</v>
      </c>
      <c r="C35" s="7" t="str">
        <f>VLOOKUP(B35,'[1]Entry Lists (2)'!$A$2:$D$522,2)</f>
        <v>Eddie </v>
      </c>
      <c r="D35" s="7" t="str">
        <f>VLOOKUP(B35,'[1]Entry Lists (2)'!$A$2:$D$522,3)</f>
        <v>Quigley</v>
      </c>
      <c r="E35" s="7" t="str">
        <f>VLOOKUP(B35,'[1]Entry Lists (2)'!$A$2:$D$522,4)</f>
        <v>City of Derry Spartans</v>
      </c>
      <c r="F35" s="2" t="str">
        <f>VLOOKUP(B35,'[1]Entry Lists (2)'!$A$2:$F$522,5)</f>
        <v>MO</v>
      </c>
      <c r="G35" s="7"/>
      <c r="H35" s="8" t="s">
        <v>36</v>
      </c>
      <c r="I35" s="5" t="s">
        <v>10</v>
      </c>
      <c r="J35" s="9" t="s">
        <v>40</v>
      </c>
      <c r="K35" s="7"/>
      <c r="L35" s="10"/>
    </row>
    <row r="36" spans="1:12" ht="15">
      <c r="A36" s="1">
        <v>35</v>
      </c>
      <c r="B36" s="2">
        <v>163</v>
      </c>
      <c r="C36" s="7" t="str">
        <f>VLOOKUP(B36,'[1]Entry Lists (2)'!$A$2:$D$522,2)</f>
        <v>Marina</v>
      </c>
      <c r="D36" s="7" t="str">
        <f>VLOOKUP(B36,'[1]Entry Lists (2)'!$A$2:$D$522,3)</f>
        <v>Campbell</v>
      </c>
      <c r="E36" s="7" t="str">
        <f>VLOOKUP(B36,'[1]Entry Lists (2)'!$A$2:$D$522,4)</f>
        <v>City of Derry Spartans</v>
      </c>
      <c r="F36" s="2" t="str">
        <f>VLOOKUP(B36,'[1]Entry Lists (2)'!$A$2:$F$522,5)</f>
        <v>FO</v>
      </c>
      <c r="G36" s="7"/>
      <c r="H36" s="8" t="s">
        <v>36</v>
      </c>
      <c r="I36" s="5" t="s">
        <v>10</v>
      </c>
      <c r="J36" s="9" t="s">
        <v>28</v>
      </c>
      <c r="K36" s="7"/>
      <c r="L36" s="10"/>
    </row>
    <row r="37" spans="1:12" ht="15">
      <c r="A37" s="1">
        <v>36</v>
      </c>
      <c r="B37" s="2">
        <v>103</v>
      </c>
      <c r="C37" s="7" t="str">
        <f>VLOOKUP(B37,'[1]Entry Lists (2)'!$A$2:$D$522,2)</f>
        <v>Shaun</v>
      </c>
      <c r="D37" s="7" t="str">
        <f>VLOOKUP(B37,'[1]Entry Lists (2)'!$A$2:$D$522,3)</f>
        <v>McDaid</v>
      </c>
      <c r="E37" s="7" t="str">
        <f>VLOOKUP(B37,'[1]Entry Lists (2)'!$A$2:$D$522,4)</f>
        <v>Inishowen AC</v>
      </c>
      <c r="F37" s="2" t="str">
        <f>VLOOKUP(B37,'[1]Entry Lists (2)'!$A$2:$F$522,5)</f>
        <v>M40</v>
      </c>
      <c r="G37" s="7"/>
      <c r="H37" s="8" t="s">
        <v>36</v>
      </c>
      <c r="I37" s="5" t="s">
        <v>10</v>
      </c>
      <c r="J37" s="9" t="s">
        <v>41</v>
      </c>
      <c r="K37" s="7"/>
      <c r="L37" s="10"/>
    </row>
    <row r="38" spans="1:12" ht="15">
      <c r="A38" s="1">
        <v>37</v>
      </c>
      <c r="B38" s="2">
        <v>195</v>
      </c>
      <c r="C38" s="7" t="str">
        <f>VLOOKUP(B38,'[1]Entry Lists (2)'!$A$2:$D$522,2)</f>
        <v>Mark</v>
      </c>
      <c r="D38" s="7" t="str">
        <f>VLOOKUP(B38,'[1]Entry Lists (2)'!$A$2:$D$522,3)</f>
        <v>Linton</v>
      </c>
      <c r="E38" s="7" t="str">
        <f>VLOOKUP(B38,'[1]Entry Lists (2)'!$A$2:$D$522,4)</f>
        <v>Foyle Valley AC</v>
      </c>
      <c r="F38" s="2" t="str">
        <f>VLOOKUP(B38,'[1]Entry Lists (2)'!$A$2:$F$522,5)</f>
        <v>M35</v>
      </c>
      <c r="G38" s="7"/>
      <c r="H38" s="8" t="s">
        <v>36</v>
      </c>
      <c r="I38" s="5" t="s">
        <v>10</v>
      </c>
      <c r="J38" s="9" t="s">
        <v>42</v>
      </c>
      <c r="K38" s="7"/>
      <c r="L38" s="10"/>
    </row>
    <row r="39" spans="1:12" ht="15">
      <c r="A39" s="1">
        <v>38</v>
      </c>
      <c r="B39" s="2">
        <v>97</v>
      </c>
      <c r="C39" s="7" t="str">
        <f>VLOOKUP(B39,'[1]Entry Lists (2)'!$A$2:$D$522,2)</f>
        <v>Dermot</v>
      </c>
      <c r="D39" s="7" t="str">
        <f>VLOOKUP(B39,'[1]Entry Lists (2)'!$A$2:$D$522,3)</f>
        <v>Connolly</v>
      </c>
      <c r="E39" s="7" t="str">
        <f>VLOOKUP(B39,'[1]Entry Lists (2)'!$A$2:$D$522,4)</f>
        <v>City of Derry Spartans</v>
      </c>
      <c r="F39" s="2" t="str">
        <f>VLOOKUP(B39,'[1]Entry Lists (2)'!$A$2:$F$522,5)</f>
        <v>M5O</v>
      </c>
      <c r="G39" s="7"/>
      <c r="H39" s="8" t="s">
        <v>36</v>
      </c>
      <c r="I39" s="5" t="s">
        <v>10</v>
      </c>
      <c r="J39" s="9" t="s">
        <v>43</v>
      </c>
      <c r="K39" s="7"/>
      <c r="L39" s="10"/>
    </row>
    <row r="40" spans="1:12" ht="15">
      <c r="A40" s="1">
        <v>39</v>
      </c>
      <c r="B40" s="2">
        <v>471</v>
      </c>
      <c r="C40" s="7" t="str">
        <f>VLOOKUP(B40,'[1]Entry Lists (2)'!$A$2:$D$522,2)</f>
        <v>Noel</v>
      </c>
      <c r="D40" s="7" t="str">
        <f>VLOOKUP(B40,'[1]Entry Lists (2)'!$A$2:$D$522,3)</f>
        <v>Jennings</v>
      </c>
      <c r="E40" s="7" t="str">
        <f>VLOOKUP(B40,'[1]Entry Lists (2)'!$A$2:$D$522,4)</f>
        <v>Foyle Valley AC</v>
      </c>
      <c r="F40" s="2" t="str">
        <f>VLOOKUP(B40,'[1]Entry Lists (2)'!$A$2:$F$522,5)</f>
        <v>MO</v>
      </c>
      <c r="G40" s="7"/>
      <c r="H40" s="8" t="s">
        <v>36</v>
      </c>
      <c r="I40" s="5" t="s">
        <v>10</v>
      </c>
      <c r="J40" s="9" t="s">
        <v>44</v>
      </c>
      <c r="K40" s="7"/>
      <c r="L40" s="10"/>
    </row>
    <row r="41" spans="1:12" ht="15">
      <c r="A41" s="1">
        <v>40</v>
      </c>
      <c r="B41" s="2">
        <v>102</v>
      </c>
      <c r="C41" s="7" t="str">
        <f>VLOOKUP(B41,'[1]Entry Lists (2)'!$A$2:$D$522,2)</f>
        <v>Gemma</v>
      </c>
      <c r="D41" s="7" t="str">
        <f>VLOOKUP(B41,'[1]Entry Lists (2)'!$A$2:$D$522,3)</f>
        <v>Turley</v>
      </c>
      <c r="E41" s="7" t="str">
        <f>VLOOKUP(B41,'[1]Entry Lists (2)'!$A$2:$D$522,4)</f>
        <v>Springwell RC</v>
      </c>
      <c r="F41" s="2" t="str">
        <f>VLOOKUP(B41,'[1]Entry Lists (2)'!$A$2:$F$522,5)</f>
        <v>FO</v>
      </c>
      <c r="G41" s="7"/>
      <c r="H41" s="8" t="s">
        <v>36</v>
      </c>
      <c r="I41" s="5" t="s">
        <v>10</v>
      </c>
      <c r="J41" s="9" t="s">
        <v>23</v>
      </c>
      <c r="K41" s="7"/>
      <c r="L41" s="10"/>
    </row>
    <row r="42" spans="1:12" ht="15">
      <c r="A42" s="1">
        <v>41</v>
      </c>
      <c r="B42" s="2">
        <v>102</v>
      </c>
      <c r="C42" s="7" t="str">
        <f>VLOOKUP(B42,'[1]Entry Lists (2)'!$A$2:$D$522,2)</f>
        <v>Gemma</v>
      </c>
      <c r="D42" s="7" t="str">
        <f>VLOOKUP(B42,'[1]Entry Lists (2)'!$A$2:$D$522,3)</f>
        <v>Turley</v>
      </c>
      <c r="E42" s="7" t="str">
        <f>VLOOKUP(B42,'[1]Entry Lists (2)'!$A$2:$D$522,4)</f>
        <v>Springwell RC</v>
      </c>
      <c r="F42" s="2" t="str">
        <f>VLOOKUP(B42,'[1]Entry Lists (2)'!$A$2:$F$522,5)</f>
        <v>FO</v>
      </c>
      <c r="G42" s="7"/>
      <c r="H42" s="8" t="s">
        <v>36</v>
      </c>
      <c r="I42" s="5" t="s">
        <v>10</v>
      </c>
      <c r="J42" s="9" t="s">
        <v>24</v>
      </c>
      <c r="K42" s="7"/>
      <c r="L42" s="10"/>
    </row>
    <row r="43" spans="1:12" ht="15">
      <c r="A43" s="1">
        <v>42</v>
      </c>
      <c r="B43" s="2">
        <v>169</v>
      </c>
      <c r="C43" s="7" t="str">
        <f>VLOOKUP(B43,'[1]Entry Lists (2)'!$A$2:$D$522,2)</f>
        <v>Peter </v>
      </c>
      <c r="D43" s="7" t="str">
        <f>VLOOKUP(B43,'[1]Entry Lists (2)'!$A$2:$D$522,3)</f>
        <v>Lilburn</v>
      </c>
      <c r="E43" s="7" t="str">
        <f>VLOOKUP(B43,'[1]Entry Lists (2)'!$A$2:$D$522,4)</f>
        <v>City of Derry Spartans</v>
      </c>
      <c r="F43" s="2" t="str">
        <f>VLOOKUP(B43,'[1]Entry Lists (2)'!$A$2:$F$522,5)</f>
        <v>M60</v>
      </c>
      <c r="G43" s="7"/>
      <c r="H43" s="8" t="s">
        <v>36</v>
      </c>
      <c r="I43" s="5" t="s">
        <v>10</v>
      </c>
      <c r="J43" s="9" t="s">
        <v>45</v>
      </c>
      <c r="K43" s="7"/>
      <c r="L43" s="10"/>
    </row>
    <row r="44" spans="1:12" ht="15">
      <c r="A44" s="1">
        <v>43</v>
      </c>
      <c r="B44" s="2">
        <v>481</v>
      </c>
      <c r="C44" s="7" t="str">
        <f>VLOOKUP(B44,'[1]Entry Lists (2)'!$A$2:$D$522,2)</f>
        <v>Christian</v>
      </c>
      <c r="D44" s="7" t="str">
        <f>VLOOKUP(B44,'[1]Entry Lists (2)'!$A$2:$D$522,3)</f>
        <v>McGinley</v>
      </c>
      <c r="E44" s="7" t="str">
        <f>VLOOKUP(B44,'[1]Entry Lists (2)'!$A$2:$D$522,4)</f>
        <v>Inishowen AC</v>
      </c>
      <c r="F44" s="2" t="str">
        <f>VLOOKUP(B44,'[1]Entry Lists (2)'!$A$2:$F$522,5)</f>
        <v>M35</v>
      </c>
      <c r="G44" s="7"/>
      <c r="H44" s="8" t="s">
        <v>36</v>
      </c>
      <c r="I44" s="5" t="s">
        <v>10</v>
      </c>
      <c r="J44" s="9" t="s">
        <v>27</v>
      </c>
      <c r="K44" s="7"/>
      <c r="L44" s="10"/>
    </row>
    <row r="45" spans="1:12" ht="15">
      <c r="A45" s="1">
        <v>44</v>
      </c>
      <c r="B45" s="2">
        <v>182</v>
      </c>
      <c r="C45" s="7" t="str">
        <f>VLOOKUP(B45,'[1]Entry Lists (2)'!$A$2:$D$522,2)</f>
        <v>Thomas</v>
      </c>
      <c r="D45" s="7" t="str">
        <f>VLOOKUP(B45,'[1]Entry Lists (2)'!$A$2:$D$522,3)</f>
        <v>Doherty</v>
      </c>
      <c r="E45" s="7" t="str">
        <f>VLOOKUP(B45,'[1]Entry Lists (2)'!$A$2:$D$522,4)</f>
        <v>U/A</v>
      </c>
      <c r="F45" s="2" t="str">
        <f>VLOOKUP(B45,'[1]Entry Lists (2)'!$A$2:$F$522,5)</f>
        <v>M40</v>
      </c>
      <c r="G45" s="7"/>
      <c r="H45" s="8" t="s">
        <v>36</v>
      </c>
      <c r="I45" s="5" t="s">
        <v>10</v>
      </c>
      <c r="J45" s="9" t="s">
        <v>30</v>
      </c>
      <c r="K45" s="7"/>
      <c r="L45" s="10"/>
    </row>
    <row r="46" spans="1:12" ht="15">
      <c r="A46" s="1">
        <v>45</v>
      </c>
      <c r="B46" s="2">
        <v>33</v>
      </c>
      <c r="C46" s="7" t="str">
        <f>VLOOKUP(B46,'[1]Entry Lists (2)'!$A$2:$D$522,2)</f>
        <v>Jim</v>
      </c>
      <c r="D46" s="7" t="str">
        <f>VLOOKUP(B46,'[1]Entry Lists (2)'!$A$2:$D$522,3)</f>
        <v>Breen</v>
      </c>
      <c r="E46" s="7" t="str">
        <f>VLOOKUP(B46,'[1]Entry Lists (2)'!$A$2:$D$522,4)</f>
        <v>Springwell RC</v>
      </c>
      <c r="F46" s="2" t="str">
        <f>VLOOKUP(B46,'[1]Entry Lists (2)'!$A$2:$F$522,5)</f>
        <v>M55</v>
      </c>
      <c r="G46" s="7"/>
      <c r="H46" s="8" t="s">
        <v>36</v>
      </c>
      <c r="I46" s="5" t="s">
        <v>10</v>
      </c>
      <c r="J46" s="9" t="s">
        <v>46</v>
      </c>
      <c r="K46" s="7"/>
      <c r="L46" s="10"/>
    </row>
    <row r="47" spans="1:12" ht="15">
      <c r="A47" s="1">
        <v>46</v>
      </c>
      <c r="B47" s="2">
        <v>108</v>
      </c>
      <c r="C47" s="7" t="str">
        <f>VLOOKUP(B47,'[1]Entry Lists (2)'!$A$2:$D$522,2)</f>
        <v>Christopher</v>
      </c>
      <c r="D47" s="7" t="str">
        <f>VLOOKUP(B47,'[1]Entry Lists (2)'!$A$2:$D$522,3)</f>
        <v>Richmond</v>
      </c>
      <c r="E47" s="7" t="str">
        <f>VLOOKUP(B47,'[1]Entry Lists (2)'!$A$2:$D$522,4)</f>
        <v>UA</v>
      </c>
      <c r="F47" s="2" t="str">
        <f>VLOOKUP(B47,'[1]Entry Lists (2)'!$A$2:$F$522,5)</f>
        <v>M35</v>
      </c>
      <c r="G47" s="7"/>
      <c r="H47" s="8" t="s">
        <v>41</v>
      </c>
      <c r="I47" s="5" t="s">
        <v>10</v>
      </c>
      <c r="J47" s="9" t="s">
        <v>39</v>
      </c>
      <c r="K47" s="7"/>
      <c r="L47" s="10"/>
    </row>
    <row r="48" spans="1:12" ht="15">
      <c r="A48" s="1">
        <v>47</v>
      </c>
      <c r="B48" s="2">
        <v>480</v>
      </c>
      <c r="C48" s="7" t="str">
        <f>VLOOKUP(B48,'[1]Entry Lists (2)'!$A$2:$D$522,2)</f>
        <v>Gerald</v>
      </c>
      <c r="D48" s="7" t="str">
        <f>VLOOKUP(B48,'[1]Entry Lists (2)'!$A$2:$D$522,3)</f>
        <v>Doherty</v>
      </c>
      <c r="E48" s="7" t="str">
        <f>VLOOKUP(B48,'[1]Entry Lists (2)'!$A$2:$D$522,4)</f>
        <v>Inishowen AC</v>
      </c>
      <c r="F48" s="2" t="str">
        <f>VLOOKUP(B48,'[1]Entry Lists (2)'!$A$2:$F$522,5)</f>
        <v>MO</v>
      </c>
      <c r="G48" s="7"/>
      <c r="H48" s="8" t="s">
        <v>41</v>
      </c>
      <c r="I48" s="5" t="s">
        <v>10</v>
      </c>
      <c r="J48" s="9" t="s">
        <v>15</v>
      </c>
      <c r="K48" s="7"/>
      <c r="L48" s="10"/>
    </row>
    <row r="49" spans="1:12" ht="15">
      <c r="A49" s="1">
        <v>48</v>
      </c>
      <c r="B49" s="2">
        <v>165</v>
      </c>
      <c r="C49" s="7" t="str">
        <f>VLOOKUP(B49,'[1]Entry Lists (2)'!$A$2:$D$522,2)</f>
        <v>Paul</v>
      </c>
      <c r="D49" s="7" t="str">
        <f>VLOOKUP(B49,'[1]Entry Lists (2)'!$A$2:$D$522,3)</f>
        <v>Slavin</v>
      </c>
      <c r="E49" s="7" t="str">
        <f>VLOOKUP(B49,'[1]Entry Lists (2)'!$A$2:$D$522,4)</f>
        <v>Foyle Valley AC</v>
      </c>
      <c r="F49" s="2" t="str">
        <f>VLOOKUP(B49,'[1]Entry Lists (2)'!$A$2:$F$522,5)</f>
        <v>MO</v>
      </c>
      <c r="G49" s="7"/>
      <c r="H49" s="8" t="s">
        <v>41</v>
      </c>
      <c r="I49" s="5" t="s">
        <v>10</v>
      </c>
      <c r="J49" s="9" t="s">
        <v>22</v>
      </c>
      <c r="K49" s="7"/>
      <c r="L49" s="10"/>
    </row>
    <row r="50" spans="1:12" ht="15">
      <c r="A50" s="1">
        <v>49</v>
      </c>
      <c r="B50" s="2">
        <v>18</v>
      </c>
      <c r="C50" s="7" t="str">
        <f>VLOOKUP(B50,'[1]Entry Lists (2)'!$A$2:$D$522,2)</f>
        <v>Gareth</v>
      </c>
      <c r="D50" s="7" t="str">
        <f>VLOOKUP(B50,'[1]Entry Lists (2)'!$A$2:$D$522,3)</f>
        <v>King</v>
      </c>
      <c r="E50" s="7" t="str">
        <f>VLOOKUP(B50,'[1]Entry Lists (2)'!$A$2:$D$522,4)</f>
        <v>Eglinton Road Runners</v>
      </c>
      <c r="F50" s="2" t="str">
        <f>VLOOKUP(B50,'[1]Entry Lists (2)'!$A$2:$F$522,5)</f>
        <v>M35</v>
      </c>
      <c r="G50" s="7"/>
      <c r="H50" s="8" t="s">
        <v>41</v>
      </c>
      <c r="I50" s="5" t="s">
        <v>10</v>
      </c>
      <c r="J50" s="9" t="s">
        <v>25</v>
      </c>
      <c r="K50" s="7"/>
      <c r="L50" s="10"/>
    </row>
    <row r="51" spans="1:12" ht="15">
      <c r="A51" s="1">
        <v>50</v>
      </c>
      <c r="B51" s="2">
        <v>51</v>
      </c>
      <c r="C51" s="7" t="str">
        <f>VLOOKUP(B51,'[1]Entry Lists (2)'!$A$2:$D$522,2)</f>
        <v>Shaun</v>
      </c>
      <c r="D51" s="7" t="str">
        <f>VLOOKUP(B51,'[1]Entry Lists (2)'!$A$2:$D$522,3)</f>
        <v>Doherty</v>
      </c>
      <c r="E51" s="7" t="str">
        <f>VLOOKUP(B51,'[1]Entry Lists (2)'!$A$2:$D$522,4)</f>
        <v>Inishowen AC</v>
      </c>
      <c r="F51" s="2" t="str">
        <f>VLOOKUP(B51,'[1]Entry Lists (2)'!$A$2:$F$522,5)</f>
        <v>M35</v>
      </c>
      <c r="G51" s="7"/>
      <c r="H51" s="8" t="s">
        <v>41</v>
      </c>
      <c r="I51" s="5" t="s">
        <v>10</v>
      </c>
      <c r="J51" s="9" t="s">
        <v>28</v>
      </c>
      <c r="K51" s="7"/>
      <c r="L51" s="10"/>
    </row>
    <row r="52" spans="1:12" ht="15">
      <c r="A52" s="1">
        <v>51</v>
      </c>
      <c r="B52" s="2">
        <v>79</v>
      </c>
      <c r="C52" s="7" t="str">
        <f>VLOOKUP(B52,'[1]Entry Lists (2)'!$A$2:$D$522,2)</f>
        <v>David</v>
      </c>
      <c r="D52" s="7" t="str">
        <f>VLOOKUP(B52,'[1]Entry Lists (2)'!$A$2:$D$522,3)</f>
        <v>Porter</v>
      </c>
      <c r="E52" s="7" t="str">
        <f>VLOOKUP(B52,'[1]Entry Lists (2)'!$A$2:$D$522,4)</f>
        <v>Inishowen AC</v>
      </c>
      <c r="F52" s="2" t="str">
        <f>VLOOKUP(B52,'[1]Entry Lists (2)'!$A$2:$F$522,5)</f>
        <v>MO</v>
      </c>
      <c r="G52" s="7"/>
      <c r="H52" s="8" t="s">
        <v>41</v>
      </c>
      <c r="I52" s="5" t="s">
        <v>10</v>
      </c>
      <c r="J52" s="9" t="s">
        <v>42</v>
      </c>
      <c r="K52" s="7"/>
      <c r="L52" s="10"/>
    </row>
    <row r="53" spans="1:12" ht="15">
      <c r="A53" s="1">
        <v>52</v>
      </c>
      <c r="B53" s="2">
        <v>172</v>
      </c>
      <c r="C53" s="7" t="str">
        <f>VLOOKUP(B53,'[1]Entry Lists (2)'!$A$2:$D$522,2)</f>
        <v>Ian</v>
      </c>
      <c r="D53" s="7" t="str">
        <f>VLOOKUP(B53,'[1]Entry Lists (2)'!$A$2:$D$522,3)</f>
        <v>Hamilton</v>
      </c>
      <c r="E53" s="7" t="str">
        <f>VLOOKUP(B53,'[1]Entry Lists (2)'!$A$2:$D$522,4)</f>
        <v>U/A</v>
      </c>
      <c r="F53" s="2" t="str">
        <f>VLOOKUP(B53,'[1]Entry Lists (2)'!$A$2:$F$522,5)</f>
        <v>M50</v>
      </c>
      <c r="G53" s="7"/>
      <c r="H53" s="8" t="s">
        <v>41</v>
      </c>
      <c r="I53" s="5" t="s">
        <v>10</v>
      </c>
      <c r="J53" s="9" t="s">
        <v>29</v>
      </c>
      <c r="K53" s="7"/>
      <c r="L53" s="10"/>
    </row>
    <row r="54" spans="1:12" ht="15">
      <c r="A54" s="1">
        <v>53</v>
      </c>
      <c r="B54" s="2">
        <v>80</v>
      </c>
      <c r="C54" s="7" t="str">
        <f>VLOOKUP(B54,'[1]Entry Lists (2)'!$A$2:$D$522,2)</f>
        <v>Joseph</v>
      </c>
      <c r="D54" s="7" t="str">
        <f>VLOOKUP(B54,'[1]Entry Lists (2)'!$A$2:$D$522,3)</f>
        <v>McCarthy</v>
      </c>
      <c r="E54" s="7" t="str">
        <f>VLOOKUP(B54,'[1]Entry Lists (2)'!$A$2:$D$522,4)</f>
        <v>Foyle Valley AC</v>
      </c>
      <c r="F54" s="2" t="str">
        <f>VLOOKUP(B54,'[1]Entry Lists (2)'!$A$2:$F$522,5)</f>
        <v>M50</v>
      </c>
      <c r="G54" s="7"/>
      <c r="H54" s="8" t="s">
        <v>41</v>
      </c>
      <c r="I54" s="5" t="s">
        <v>10</v>
      </c>
      <c r="J54" s="9" t="s">
        <v>34</v>
      </c>
      <c r="K54" s="7"/>
      <c r="L54" s="10"/>
    </row>
    <row r="55" spans="1:12" ht="15">
      <c r="A55" s="1">
        <v>54</v>
      </c>
      <c r="B55" s="2">
        <v>296</v>
      </c>
      <c r="C55" s="7" t="str">
        <f>VLOOKUP(B55,'[1]Entry Lists (2)'!$A$2:$D$522,2)</f>
        <v>Ross</v>
      </c>
      <c r="D55" s="7" t="str">
        <f>VLOOKUP(B55,'[1]Entry Lists (2)'!$A$2:$D$522,3)</f>
        <v>Armstrong</v>
      </c>
      <c r="E55" s="7" t="str">
        <f>VLOOKUP(B55,'[1]Entry Lists (2)'!$A$2:$D$522,4)</f>
        <v>Springwell RC</v>
      </c>
      <c r="F55" s="2" t="str">
        <f>VLOOKUP(B55,'[1]Entry Lists (2)'!$A$2:$F$522,5)</f>
        <v>M35</v>
      </c>
      <c r="G55" s="7"/>
      <c r="H55" s="8" t="s">
        <v>41</v>
      </c>
      <c r="I55" s="5" t="s">
        <v>10</v>
      </c>
      <c r="J55" s="9" t="s">
        <v>44</v>
      </c>
      <c r="K55" s="7"/>
      <c r="L55" s="10"/>
    </row>
    <row r="56" spans="1:12" ht="15">
      <c r="A56" s="1">
        <v>55</v>
      </c>
      <c r="B56" s="2">
        <v>128</v>
      </c>
      <c r="C56" s="7" t="str">
        <f>VLOOKUP(B56,'[1]Entry Lists (2)'!$A$2:$D$522,2)</f>
        <v>Emma</v>
      </c>
      <c r="D56" s="7" t="str">
        <f>VLOOKUP(B56,'[1]Entry Lists (2)'!$A$2:$D$522,3)</f>
        <v>Harkin</v>
      </c>
      <c r="E56" s="7" t="str">
        <f>VLOOKUP(B56,'[1]Entry Lists (2)'!$A$2:$D$522,4)</f>
        <v>Foyle Valley AC</v>
      </c>
      <c r="F56" s="2" t="str">
        <f>VLOOKUP(B56,'[1]Entry Lists (2)'!$A$2:$F$522,5)</f>
        <v>MO</v>
      </c>
      <c r="G56" s="7"/>
      <c r="H56" s="8" t="s">
        <v>41</v>
      </c>
      <c r="I56" s="5" t="s">
        <v>10</v>
      </c>
      <c r="J56" s="9" t="s">
        <v>26</v>
      </c>
      <c r="K56" s="7"/>
      <c r="L56" s="10"/>
    </row>
    <row r="57" spans="1:12" ht="15">
      <c r="A57" s="1">
        <v>56</v>
      </c>
      <c r="B57" s="2">
        <v>73</v>
      </c>
      <c r="C57" s="7" t="str">
        <f>VLOOKUP(B57,'[1]Entry Lists (2)'!$A$2:$D$522,2)</f>
        <v>Michael</v>
      </c>
      <c r="D57" s="7" t="str">
        <f>VLOOKUP(B57,'[1]Entry Lists (2)'!$A$2:$D$522,3)</f>
        <v>Devenney</v>
      </c>
      <c r="E57" s="7" t="str">
        <f>VLOOKUP(B57,'[1]Entry Lists (2)'!$A$2:$D$522,4)</f>
        <v>Irvinstown R/C</v>
      </c>
      <c r="F57" s="2" t="str">
        <f>VLOOKUP(B57,'[1]Entry Lists (2)'!$A$2:$F$522,5)</f>
        <v>M45</v>
      </c>
      <c r="G57" s="7"/>
      <c r="H57" s="8" t="s">
        <v>41</v>
      </c>
      <c r="I57" s="5" t="s">
        <v>10</v>
      </c>
      <c r="J57" s="9" t="s">
        <v>47</v>
      </c>
      <c r="K57" s="7"/>
      <c r="L57" s="10"/>
    </row>
    <row r="58" spans="1:12" ht="15">
      <c r="A58" s="1">
        <v>57</v>
      </c>
      <c r="B58" s="2">
        <v>160</v>
      </c>
      <c r="C58" s="7" t="str">
        <f>VLOOKUP(B58,'[1]Entry Lists (2)'!$A$2:$D$522,2)</f>
        <v>Hugh</v>
      </c>
      <c r="D58" s="7" t="str">
        <f>VLOOKUP(B58,'[1]Entry Lists (2)'!$A$2:$D$522,3)</f>
        <v>Boyle</v>
      </c>
      <c r="E58" s="7" t="str">
        <f>VLOOKUP(B58,'[1]Entry Lists (2)'!$A$2:$D$522,4)</f>
        <v>Springwell RC</v>
      </c>
      <c r="F58" s="2" t="str">
        <f>VLOOKUP(B58,'[1]Entry Lists (2)'!$A$2:$F$522,5)</f>
        <v>M60</v>
      </c>
      <c r="G58" s="7"/>
      <c r="H58" s="8" t="s">
        <v>41</v>
      </c>
      <c r="I58" s="5" t="s">
        <v>10</v>
      </c>
      <c r="J58" s="9" t="s">
        <v>48</v>
      </c>
      <c r="K58" s="7"/>
      <c r="L58" s="10"/>
    </row>
    <row r="59" spans="1:12" ht="15">
      <c r="A59" s="1">
        <v>58</v>
      </c>
      <c r="B59" s="2">
        <v>77</v>
      </c>
      <c r="C59" s="7" t="str">
        <f>VLOOKUP(B59,'[1]Entry Lists (2)'!$A$2:$D$522,2)</f>
        <v>Seamus</v>
      </c>
      <c r="D59" s="7" t="str">
        <f>VLOOKUP(B59,'[1]Entry Lists (2)'!$A$2:$D$522,3)</f>
        <v>Doherty</v>
      </c>
      <c r="E59" s="7" t="str">
        <f>VLOOKUP(B59,'[1]Entry Lists (2)'!$A$2:$D$522,4)</f>
        <v>UA</v>
      </c>
      <c r="F59" s="2" t="str">
        <f>VLOOKUP(B59,'[1]Entry Lists (2)'!$A$2:$F$522,5)</f>
        <v>M35</v>
      </c>
      <c r="G59" s="7"/>
      <c r="H59" s="8" t="s">
        <v>42</v>
      </c>
      <c r="I59" s="5" t="s">
        <v>10</v>
      </c>
      <c r="J59" s="9" t="s">
        <v>49</v>
      </c>
      <c r="K59" s="7"/>
      <c r="L59" s="10"/>
    </row>
    <row r="60" spans="1:12" ht="15">
      <c r="A60" s="1">
        <v>59</v>
      </c>
      <c r="B60" s="2">
        <v>86</v>
      </c>
      <c r="C60" s="7" t="str">
        <f>VLOOKUP(B60,'[1]Entry Lists (2)'!$A$2:$D$522,2)</f>
        <v>Philip</v>
      </c>
      <c r="D60" s="7" t="str">
        <f>VLOOKUP(B60,'[1]Entry Lists (2)'!$A$2:$D$522,3)</f>
        <v>Callaghan</v>
      </c>
      <c r="E60" s="7" t="str">
        <f>VLOOKUP(B60,'[1]Entry Lists (2)'!$A$2:$D$522,4)</f>
        <v>Inishowen AC</v>
      </c>
      <c r="F60" s="2" t="str">
        <f>VLOOKUP(B60,'[1]Entry Lists (2)'!$A$2:$F$522,5)</f>
        <v>M40</v>
      </c>
      <c r="G60" s="7"/>
      <c r="H60" s="8" t="s">
        <v>42</v>
      </c>
      <c r="I60" s="5" t="s">
        <v>10</v>
      </c>
      <c r="J60" s="9" t="s">
        <v>50</v>
      </c>
      <c r="K60" s="7"/>
      <c r="L60" s="10"/>
    </row>
    <row r="61" spans="1:12" ht="15">
      <c r="A61" s="1">
        <v>60</v>
      </c>
      <c r="B61" s="2">
        <v>492</v>
      </c>
      <c r="C61" s="7" t="str">
        <f>VLOOKUP(B61,'[1]Entry Lists (2)'!$A$2:$D$522,2)</f>
        <v>Aaron</v>
      </c>
      <c r="D61" s="7" t="str">
        <f>VLOOKUP(B61,'[1]Entry Lists (2)'!$A$2:$D$522,3)</f>
        <v>Cole</v>
      </c>
      <c r="E61" s="7" t="str">
        <f>VLOOKUP(B61,'[1]Entry Lists (2)'!$A$2:$D$522,4)</f>
        <v>U/A</v>
      </c>
      <c r="F61" s="2" t="str">
        <f>VLOOKUP(B61,'[1]Entry Lists (2)'!$A$2:$F$522,5)</f>
        <v>M40</v>
      </c>
      <c r="G61" s="7"/>
      <c r="H61" s="8" t="s">
        <v>42</v>
      </c>
      <c r="I61" s="5" t="s">
        <v>10</v>
      </c>
      <c r="J61" s="9" t="s">
        <v>51</v>
      </c>
      <c r="K61" s="7"/>
      <c r="L61" s="10"/>
    </row>
    <row r="62" spans="1:12" ht="15">
      <c r="A62" s="1">
        <v>61</v>
      </c>
      <c r="B62" s="2">
        <v>180</v>
      </c>
      <c r="C62" s="7" t="str">
        <f>VLOOKUP(B62,'[1]Entry Lists (2)'!$A$2:$D$522,2)</f>
        <v>Hugo </v>
      </c>
      <c r="D62" s="7" t="str">
        <f>VLOOKUP(B62,'[1]Entry Lists (2)'!$A$2:$D$522,3)</f>
        <v>Hegerty</v>
      </c>
      <c r="E62" s="7" t="str">
        <f>VLOOKUP(B62,'[1]Entry Lists (2)'!$A$2:$D$522,4)</f>
        <v>Foyle Valley AC</v>
      </c>
      <c r="F62" s="2" t="str">
        <f>VLOOKUP(B62,'[1]Entry Lists (2)'!$A$2:$F$522,5)</f>
        <v>M45</v>
      </c>
      <c r="G62" s="7"/>
      <c r="H62" s="8" t="s">
        <v>42</v>
      </c>
      <c r="I62" s="5" t="s">
        <v>10</v>
      </c>
      <c r="J62" s="9" t="s">
        <v>15</v>
      </c>
      <c r="K62" s="7"/>
      <c r="L62" s="10"/>
    </row>
    <row r="63" spans="1:12" ht="15">
      <c r="A63" s="1">
        <v>62</v>
      </c>
      <c r="B63" s="2">
        <v>99</v>
      </c>
      <c r="C63" s="7" t="str">
        <f>VLOOKUP(B63,'[1]Entry Lists (2)'!$A$2:$D$522,2)</f>
        <v>Michael</v>
      </c>
      <c r="D63" s="7" t="str">
        <f>VLOOKUP(B63,'[1]Entry Lists (2)'!$A$2:$D$522,3)</f>
        <v>Collins</v>
      </c>
      <c r="E63" s="7" t="str">
        <f>VLOOKUP(B63,'[1]Entry Lists (2)'!$A$2:$D$522,4)</f>
        <v>Inishowen AC</v>
      </c>
      <c r="F63" s="2" t="str">
        <f>VLOOKUP(B63,'[1]Entry Lists (2)'!$A$2:$F$522,5)</f>
        <v>M45</v>
      </c>
      <c r="G63" s="7"/>
      <c r="H63" s="8" t="s">
        <v>42</v>
      </c>
      <c r="I63" s="5" t="s">
        <v>10</v>
      </c>
      <c r="J63" s="9" t="s">
        <v>13</v>
      </c>
      <c r="K63" s="7"/>
      <c r="L63" s="10"/>
    </row>
    <row r="64" spans="1:12" ht="15">
      <c r="A64" s="1">
        <v>63</v>
      </c>
      <c r="B64" s="2">
        <v>132</v>
      </c>
      <c r="C64" s="7" t="str">
        <f>VLOOKUP(B64,'[1]Entry Lists (2)'!$A$2:$D$522,2)</f>
        <v>Kevin</v>
      </c>
      <c r="D64" s="7" t="str">
        <f>VLOOKUP(B64,'[1]Entry Lists (2)'!$A$2:$D$522,3)</f>
        <v>Murphy</v>
      </c>
      <c r="E64" s="7" t="str">
        <f>VLOOKUP(B64,'[1]Entry Lists (2)'!$A$2:$D$522,4)</f>
        <v>Magherafelt Harriers</v>
      </c>
      <c r="F64" s="2" t="str">
        <f>VLOOKUP(B64,'[1]Entry Lists (2)'!$A$2:$F$522,5)</f>
        <v>M50</v>
      </c>
      <c r="G64" s="7"/>
      <c r="H64" s="8" t="s">
        <v>42</v>
      </c>
      <c r="I64" s="5" t="s">
        <v>10</v>
      </c>
      <c r="J64" s="9" t="s">
        <v>17</v>
      </c>
      <c r="K64" s="7"/>
      <c r="L64" s="10"/>
    </row>
    <row r="65" spans="1:12" ht="15">
      <c r="A65" s="1">
        <v>64</v>
      </c>
      <c r="B65" s="2">
        <v>89</v>
      </c>
      <c r="C65" s="7" t="str">
        <f>VLOOKUP(B65,'[1]Entry Lists (2)'!$A$2:$D$522,2)</f>
        <v>Patrick</v>
      </c>
      <c r="D65" s="7" t="str">
        <f>VLOOKUP(B65,'[1]Entry Lists (2)'!$A$2:$D$522,3)</f>
        <v>Higgins</v>
      </c>
      <c r="E65" s="7" t="str">
        <f>VLOOKUP(B65,'[1]Entry Lists (2)'!$A$2:$D$522,4)</f>
        <v>Springwell RC</v>
      </c>
      <c r="F65" s="2" t="str">
        <f>VLOOKUP(B65,'[1]Entry Lists (2)'!$A$2:$F$522,5)</f>
        <v>MO</v>
      </c>
      <c r="G65" s="7"/>
      <c r="H65" s="8" t="s">
        <v>42</v>
      </c>
      <c r="I65" s="5" t="s">
        <v>10</v>
      </c>
      <c r="J65" s="9" t="s">
        <v>32</v>
      </c>
      <c r="K65" s="7"/>
      <c r="L65" s="10"/>
    </row>
    <row r="66" spans="1:12" ht="15">
      <c r="A66" s="1">
        <v>65</v>
      </c>
      <c r="B66" s="2">
        <v>68</v>
      </c>
      <c r="C66" s="7" t="str">
        <f>VLOOKUP(B66,'[1]Entry Lists (2)'!$A$2:$D$522,2)</f>
        <v>Gerry</v>
      </c>
      <c r="D66" s="7" t="str">
        <f>VLOOKUP(B66,'[1]Entry Lists (2)'!$A$2:$D$522,3)</f>
        <v>O'Doherty</v>
      </c>
      <c r="E66" s="7" t="str">
        <f>VLOOKUP(B66,'[1]Entry Lists (2)'!$A$2:$D$522,4)</f>
        <v>Springwell RC</v>
      </c>
      <c r="F66" s="2" t="str">
        <f>VLOOKUP(B66,'[1]Entry Lists (2)'!$A$2:$F$522,5)</f>
        <v>M55</v>
      </c>
      <c r="G66" s="7"/>
      <c r="H66" s="8" t="s">
        <v>42</v>
      </c>
      <c r="I66" s="5" t="s">
        <v>10</v>
      </c>
      <c r="J66" s="9" t="s">
        <v>42</v>
      </c>
      <c r="K66" s="7"/>
      <c r="L66" s="10"/>
    </row>
    <row r="67" spans="1:12" ht="15">
      <c r="A67" s="1">
        <v>66</v>
      </c>
      <c r="B67" s="2">
        <v>7</v>
      </c>
      <c r="C67" s="7" t="str">
        <f>VLOOKUP(B67,'[1]Entry Lists (2)'!$A$2:$D$522,2)</f>
        <v>Billy</v>
      </c>
      <c r="D67" s="7" t="str">
        <f>VLOOKUP(B67,'[1]Entry Lists (2)'!$A$2:$D$522,3)</f>
        <v>Orr</v>
      </c>
      <c r="E67" s="7" t="str">
        <f>VLOOKUP(B67,'[1]Entry Lists (2)'!$A$2:$D$522,4)</f>
        <v>Foyle Valley AC</v>
      </c>
      <c r="F67" s="2" t="str">
        <f>VLOOKUP(B67,'[1]Entry Lists (2)'!$A$2:$F$522,5)</f>
        <v>M50</v>
      </c>
      <c r="G67" s="7"/>
      <c r="H67" s="8" t="s">
        <v>42</v>
      </c>
      <c r="I67" s="5" t="s">
        <v>10</v>
      </c>
      <c r="J67" s="9" t="s">
        <v>23</v>
      </c>
      <c r="K67" s="7"/>
      <c r="L67" s="10"/>
    </row>
    <row r="68" spans="1:12" ht="15">
      <c r="A68" s="1">
        <v>67</v>
      </c>
      <c r="B68" s="2">
        <v>38</v>
      </c>
      <c r="C68" s="7" t="str">
        <f>VLOOKUP(B68,'[1]Entry Lists (2)'!$A$2:$D$522,2)</f>
        <v>Michael</v>
      </c>
      <c r="D68" s="7" t="str">
        <f>VLOOKUP(B68,'[1]Entry Lists (2)'!$A$2:$D$522,3)</f>
        <v>Gallagher</v>
      </c>
      <c r="E68" s="7" t="str">
        <f>VLOOKUP(B68,'[1]Entry Lists (2)'!$A$2:$D$522,4)</f>
        <v>Foyle Valley AC</v>
      </c>
      <c r="F68" s="2" t="str">
        <f>VLOOKUP(B68,'[1]Entry Lists (2)'!$A$2:$F$522,5)</f>
        <v>M50</v>
      </c>
      <c r="G68" s="7"/>
      <c r="H68" s="8" t="s">
        <v>42</v>
      </c>
      <c r="I68" s="5" t="s">
        <v>10</v>
      </c>
      <c r="J68" s="9" t="s">
        <v>48</v>
      </c>
      <c r="K68" s="7"/>
      <c r="L68" s="10"/>
    </row>
    <row r="69" spans="1:12" ht="15">
      <c r="A69" s="1">
        <v>68</v>
      </c>
      <c r="B69" s="2">
        <v>179</v>
      </c>
      <c r="C69" s="7" t="str">
        <f>VLOOKUP(B69,'[1]Entry Lists (2)'!$A$2:$D$522,2)</f>
        <v>Dessie</v>
      </c>
      <c r="D69" s="7" t="str">
        <f>VLOOKUP(B69,'[1]Entry Lists (2)'!$A$2:$D$522,3)</f>
        <v>Hegerty</v>
      </c>
      <c r="E69" s="7" t="str">
        <f>VLOOKUP(B69,'[1]Entry Lists (2)'!$A$2:$D$522,4)</f>
        <v>U/A</v>
      </c>
      <c r="F69" s="2" t="str">
        <f>VLOOKUP(B69,'[1]Entry Lists (2)'!$A$2:$F$522,5)</f>
        <v>BU</v>
      </c>
      <c r="G69" s="7"/>
      <c r="H69" s="8" t="s">
        <v>29</v>
      </c>
      <c r="I69" s="5" t="s">
        <v>10</v>
      </c>
      <c r="J69" s="9" t="s">
        <v>33</v>
      </c>
      <c r="K69" s="7"/>
      <c r="L69" s="10"/>
    </row>
    <row r="70" spans="1:12" ht="15">
      <c r="A70" s="1">
        <v>69</v>
      </c>
      <c r="B70" s="2">
        <v>164</v>
      </c>
      <c r="C70" s="7" t="str">
        <f>VLOOKUP(B70,'[1]Entry Lists (2)'!$A$2:$D$522,2)</f>
        <v>Philip</v>
      </c>
      <c r="D70" s="7" t="str">
        <f>VLOOKUP(B70,'[1]Entry Lists (2)'!$A$2:$D$522,3)</f>
        <v>Bradley</v>
      </c>
      <c r="E70" s="7" t="str">
        <f>VLOOKUP(B70,'[1]Entry Lists (2)'!$A$2:$D$522,4)</f>
        <v>City of Derry Spartans</v>
      </c>
      <c r="F70" s="2" t="str">
        <f>VLOOKUP(B70,'[1]Entry Lists (2)'!$A$2:$F$522,5)</f>
        <v>M50</v>
      </c>
      <c r="G70" s="7"/>
      <c r="H70" s="8" t="s">
        <v>29</v>
      </c>
      <c r="I70" s="5" t="s">
        <v>10</v>
      </c>
      <c r="J70" s="9" t="s">
        <v>52</v>
      </c>
      <c r="K70" s="7"/>
      <c r="L70" s="10"/>
    </row>
    <row r="71" spans="1:12" ht="15">
      <c r="A71" s="1">
        <v>70</v>
      </c>
      <c r="B71" s="2">
        <v>9</v>
      </c>
      <c r="C71" s="7" t="str">
        <f>VLOOKUP(B71,'[1]Entry Lists (2)'!$A$2:$D$522,2)</f>
        <v>Jackie</v>
      </c>
      <c r="D71" s="7" t="str">
        <f>VLOOKUP(B71,'[1]Entry Lists (2)'!$A$2:$D$522,3)</f>
        <v>McGinley</v>
      </c>
      <c r="E71" s="7" t="str">
        <f>VLOOKUP(B71,'[1]Entry Lists (2)'!$A$2:$D$522,4)</f>
        <v>City of Derry Spartans</v>
      </c>
      <c r="F71" s="2" t="str">
        <f>VLOOKUP(B71,'[1]Entry Lists (2)'!$A$2:$F$522,5)</f>
        <v>F45</v>
      </c>
      <c r="G71" s="7"/>
      <c r="H71" s="8" t="s">
        <v>29</v>
      </c>
      <c r="I71" s="5" t="s">
        <v>10</v>
      </c>
      <c r="J71" s="9" t="s">
        <v>53</v>
      </c>
      <c r="K71" s="7"/>
      <c r="L71" s="10"/>
    </row>
    <row r="72" spans="1:12" ht="15">
      <c r="A72" s="1">
        <v>71</v>
      </c>
      <c r="B72" s="2">
        <v>136</v>
      </c>
      <c r="C72" s="7" t="str">
        <f>VLOOKUP(B72,'[1]Entry Lists (2)'!$A$2:$D$522,2)</f>
        <v>Brian</v>
      </c>
      <c r="D72" s="7" t="str">
        <f>VLOOKUP(B72,'[1]Entry Lists (2)'!$A$2:$D$522,3)</f>
        <v>Baker</v>
      </c>
      <c r="E72" s="7" t="str">
        <f>VLOOKUP(B72,'[1]Entry Lists (2)'!$A$2:$D$522,4)</f>
        <v>Foyle Valley AC</v>
      </c>
      <c r="F72" s="2" t="str">
        <f>VLOOKUP(B72,'[1]Entry Lists (2)'!$A$2:$F$522,5)</f>
        <v>M55</v>
      </c>
      <c r="G72" s="7"/>
      <c r="H72" s="8" t="s">
        <v>29</v>
      </c>
      <c r="I72" s="5" t="s">
        <v>10</v>
      </c>
      <c r="J72" s="9" t="s">
        <v>28</v>
      </c>
      <c r="K72" s="7"/>
      <c r="L72" s="10"/>
    </row>
    <row r="73" spans="1:12" ht="15">
      <c r="A73" s="1">
        <v>72</v>
      </c>
      <c r="B73" s="2">
        <v>110</v>
      </c>
      <c r="C73" s="7" t="str">
        <f>VLOOKUP(B73,'[1]Entry Lists (2)'!$A$2:$D$522,2)</f>
        <v>Paul</v>
      </c>
      <c r="D73" s="7" t="str">
        <f>VLOOKUP(B73,'[1]Entry Lists (2)'!$A$2:$D$522,3)</f>
        <v>Coyle</v>
      </c>
      <c r="E73" s="7" t="str">
        <f>VLOOKUP(B73,'[1]Entry Lists (2)'!$A$2:$D$522,4)</f>
        <v>Foyle Valley AC</v>
      </c>
      <c r="F73" s="2" t="str">
        <f>VLOOKUP(B73,'[1]Entry Lists (2)'!$A$2:$F$522,5)</f>
        <v>M35</v>
      </c>
      <c r="G73" s="7"/>
      <c r="H73" s="8" t="s">
        <v>29</v>
      </c>
      <c r="I73" s="5" t="s">
        <v>10</v>
      </c>
      <c r="J73" s="9" t="s">
        <v>28</v>
      </c>
      <c r="K73" s="7"/>
      <c r="L73" s="10"/>
    </row>
    <row r="74" spans="1:12" ht="15">
      <c r="A74" s="1">
        <v>73</v>
      </c>
      <c r="B74" s="2">
        <v>133</v>
      </c>
      <c r="C74" s="7" t="str">
        <f>VLOOKUP(B74,'[1]Entry Lists (2)'!$A$2:$D$522,2)</f>
        <v>Gerard</v>
      </c>
      <c r="D74" s="7" t="str">
        <f>VLOOKUP(B74,'[1]Entry Lists (2)'!$A$2:$D$522,3)</f>
        <v>McKinney</v>
      </c>
      <c r="E74" s="7" t="str">
        <f>VLOOKUP(B74,'[1]Entry Lists (2)'!$A$2:$D$522,4)</f>
        <v>NWTC</v>
      </c>
      <c r="F74" s="2" t="str">
        <f>VLOOKUP(B74,'[1]Entry Lists (2)'!$A$2:$F$522,5)</f>
        <v>M35</v>
      </c>
      <c r="G74" s="7"/>
      <c r="H74" s="8" t="s">
        <v>29</v>
      </c>
      <c r="I74" s="5" t="s">
        <v>10</v>
      </c>
      <c r="J74" s="9" t="s">
        <v>32</v>
      </c>
      <c r="K74" s="7"/>
      <c r="L74" s="10"/>
    </row>
    <row r="75" spans="1:12" ht="15">
      <c r="A75" s="1">
        <v>74</v>
      </c>
      <c r="B75" s="2">
        <v>200</v>
      </c>
      <c r="C75" s="7" t="str">
        <f>VLOOKUP(B75,'[1]Entry Lists (2)'!$A$2:$D$522,2)</f>
        <v>Maeve</v>
      </c>
      <c r="D75" s="7" t="str">
        <f>VLOOKUP(B75,'[1]Entry Lists (2)'!$A$2:$D$522,3)</f>
        <v>Maher McWilliams</v>
      </c>
      <c r="E75" s="7" t="str">
        <f>VLOOKUP(B75,'[1]Entry Lists (2)'!$A$2:$D$522,4)</f>
        <v>NWTC</v>
      </c>
      <c r="F75" s="2" t="str">
        <f>VLOOKUP(B75,'[1]Entry Lists (2)'!$A$2:$F$522,5)</f>
        <v>FO</v>
      </c>
      <c r="G75" s="7"/>
      <c r="H75" s="8" t="s">
        <v>29</v>
      </c>
      <c r="I75" s="5" t="s">
        <v>10</v>
      </c>
      <c r="J75" s="9" t="s">
        <v>30</v>
      </c>
      <c r="K75" s="7"/>
      <c r="L75" s="10"/>
    </row>
    <row r="76" spans="1:12" ht="15">
      <c r="A76" s="1">
        <v>75</v>
      </c>
      <c r="B76" s="2">
        <v>16</v>
      </c>
      <c r="C76" s="7" t="str">
        <f>VLOOKUP(B76,'[1]Entry Lists (2)'!$A$2:$D$522,2)</f>
        <v>Eugene</v>
      </c>
      <c r="D76" s="7" t="str">
        <f>VLOOKUP(B76,'[1]Entry Lists (2)'!$A$2:$D$522,3)</f>
        <v>Langan</v>
      </c>
      <c r="E76" s="7" t="str">
        <f>VLOOKUP(B76,'[1]Entry Lists (2)'!$A$2:$D$522,4)</f>
        <v>UA</v>
      </c>
      <c r="F76" s="2" t="str">
        <f>VLOOKUP(B76,'[1]Entry Lists (2)'!$A$2:$F$522,5)</f>
        <v>M35</v>
      </c>
      <c r="G76" s="7"/>
      <c r="H76" s="8" t="s">
        <v>34</v>
      </c>
      <c r="I76" s="5" t="s">
        <v>10</v>
      </c>
      <c r="J76" s="9" t="s">
        <v>37</v>
      </c>
      <c r="K76" s="7"/>
      <c r="L76" s="10"/>
    </row>
    <row r="77" spans="1:12" ht="15">
      <c r="A77" s="1">
        <v>76</v>
      </c>
      <c r="B77" s="2">
        <v>494</v>
      </c>
      <c r="C77" s="7" t="str">
        <f>VLOOKUP(B77,'[1]Entry Lists (2)'!$A$2:$D$522,2)</f>
        <v>JC</v>
      </c>
      <c r="D77" s="7" t="str">
        <f>VLOOKUP(B77,'[1]Entry Lists (2)'!$A$2:$D$522,3)</f>
        <v>Herron</v>
      </c>
      <c r="E77" s="7" t="str">
        <f>VLOOKUP(B77,'[1]Entry Lists (2)'!$A$2:$D$522,4)</f>
        <v>U/A</v>
      </c>
      <c r="F77" s="2" t="str">
        <f>VLOOKUP(B77,'[1]Entry Lists (2)'!$A$2:$F$522,5)</f>
        <v>MO</v>
      </c>
      <c r="G77" s="7"/>
      <c r="H77" s="8" t="s">
        <v>34</v>
      </c>
      <c r="I77" s="5" t="s">
        <v>10</v>
      </c>
      <c r="J77" s="9" t="s">
        <v>37</v>
      </c>
      <c r="K77" s="7"/>
      <c r="L77" s="10"/>
    </row>
    <row r="78" spans="1:12" ht="15">
      <c r="A78" s="1">
        <v>77</v>
      </c>
      <c r="B78" s="2">
        <v>107</v>
      </c>
      <c r="C78" s="7" t="str">
        <f>VLOOKUP(B78,'[1]Entry Lists (2)'!$A$2:$D$522,2)</f>
        <v>Karen</v>
      </c>
      <c r="D78" s="7" t="str">
        <f>VLOOKUP(B78,'[1]Entry Lists (2)'!$A$2:$D$522,3)</f>
        <v>McLaughlin</v>
      </c>
      <c r="E78" s="7" t="str">
        <f>VLOOKUP(B78,'[1]Entry Lists (2)'!$A$2:$D$522,4)</f>
        <v>Springwell RC</v>
      </c>
      <c r="F78" s="2" t="str">
        <f>VLOOKUP(B78,'[1]Entry Lists (2)'!$A$2:$F$522,5)</f>
        <v>F40</v>
      </c>
      <c r="G78" s="7"/>
      <c r="H78" s="8" t="s">
        <v>34</v>
      </c>
      <c r="I78" s="5" t="s">
        <v>10</v>
      </c>
      <c r="J78" s="9" t="s">
        <v>54</v>
      </c>
      <c r="K78" s="7"/>
      <c r="L78" s="10"/>
    </row>
    <row r="79" spans="1:12" ht="15">
      <c r="A79" s="1">
        <v>78</v>
      </c>
      <c r="B79" s="2">
        <v>158</v>
      </c>
      <c r="C79" s="7" t="str">
        <f>VLOOKUP(B79,'[1]Entry Lists (2)'!$A$2:$D$522,2)</f>
        <v>Rodney</v>
      </c>
      <c r="D79" s="7" t="str">
        <f>VLOOKUP(B79,'[1]Entry Lists (2)'!$A$2:$D$522,3)</f>
        <v>Campbell</v>
      </c>
      <c r="E79" s="7" t="str">
        <f>VLOOKUP(B79,'[1]Entry Lists (2)'!$A$2:$D$522,4)</f>
        <v>Foyle Valley AC</v>
      </c>
      <c r="F79" s="2" t="str">
        <f>VLOOKUP(B79,'[1]Entry Lists (2)'!$A$2:$F$522,5)</f>
        <v>M40</v>
      </c>
      <c r="G79" s="7"/>
      <c r="H79" s="8" t="s">
        <v>34</v>
      </c>
      <c r="I79" s="5" t="s">
        <v>10</v>
      </c>
      <c r="J79" s="9" t="s">
        <v>55</v>
      </c>
      <c r="K79" s="7"/>
      <c r="L79" s="10"/>
    </row>
    <row r="80" spans="1:12" ht="15">
      <c r="A80" s="1">
        <v>79</v>
      </c>
      <c r="B80" s="2">
        <v>120</v>
      </c>
      <c r="C80" s="7" t="str">
        <f>VLOOKUP(B80,'[1]Entry Lists (2)'!$A$2:$D$522,2)</f>
        <v>David</v>
      </c>
      <c r="D80" s="7" t="str">
        <f>VLOOKUP(B80,'[1]Entry Lists (2)'!$A$2:$D$522,3)</f>
        <v>Campbell</v>
      </c>
      <c r="E80" s="7" t="str">
        <f>VLOOKUP(B80,'[1]Entry Lists (2)'!$A$2:$D$522,4)</f>
        <v>Foyle Valley AC</v>
      </c>
      <c r="F80" s="2" t="str">
        <f>VLOOKUP(B80,'[1]Entry Lists (2)'!$A$2:$F$522,5)</f>
        <v>M50</v>
      </c>
      <c r="G80" s="7"/>
      <c r="H80" s="8" t="s">
        <v>34</v>
      </c>
      <c r="I80" s="5" t="s">
        <v>10</v>
      </c>
      <c r="J80" s="9" t="s">
        <v>51</v>
      </c>
      <c r="K80" s="7"/>
      <c r="L80" s="10"/>
    </row>
    <row r="81" spans="1:12" ht="15">
      <c r="A81" s="1">
        <v>80</v>
      </c>
      <c r="B81" s="2">
        <v>470</v>
      </c>
      <c r="C81" s="7" t="str">
        <f>VLOOKUP(B81,'[1]Entry Lists (2)'!$A$2:$D$522,2)</f>
        <v>Conor</v>
      </c>
      <c r="D81" s="7" t="str">
        <f>VLOOKUP(B81,'[1]Entry Lists (2)'!$A$2:$D$522,3)</f>
        <v>McIlveen</v>
      </c>
      <c r="E81" s="7" t="str">
        <f>VLOOKUP(B81,'[1]Entry Lists (2)'!$A$2:$D$522,4)</f>
        <v>Foyle Valley AC</v>
      </c>
      <c r="F81" s="2" t="str">
        <f>VLOOKUP(B81,'[1]Entry Lists (2)'!$A$2:$F$522,5)</f>
        <v>MO</v>
      </c>
      <c r="G81" s="7"/>
      <c r="H81" s="8" t="s">
        <v>34</v>
      </c>
      <c r="I81" s="5" t="s">
        <v>10</v>
      </c>
      <c r="J81" s="9" t="s">
        <v>40</v>
      </c>
      <c r="K81" s="7"/>
      <c r="L81" s="10"/>
    </row>
    <row r="82" spans="1:12" ht="15">
      <c r="A82" s="1">
        <v>81</v>
      </c>
      <c r="B82" s="2">
        <v>47</v>
      </c>
      <c r="C82" s="7" t="str">
        <f>VLOOKUP(B82,'[1]Entry Lists (2)'!$A$2:$D$522,2)</f>
        <v>Sarah</v>
      </c>
      <c r="D82" s="7" t="str">
        <f>VLOOKUP(B82,'[1]Entry Lists (2)'!$A$2:$D$522,3)</f>
        <v>Lindsay</v>
      </c>
      <c r="E82" s="7" t="str">
        <f>VLOOKUP(B82,'[1]Entry Lists (2)'!$A$2:$D$522,4)</f>
        <v>Foyle Valley AC</v>
      </c>
      <c r="F82" s="2" t="str">
        <f>VLOOKUP(B82,'[1]Entry Lists (2)'!$A$2:$F$522,5)</f>
        <v>FO</v>
      </c>
      <c r="G82" s="7"/>
      <c r="H82" s="8" t="s">
        <v>34</v>
      </c>
      <c r="I82" s="5" t="s">
        <v>10</v>
      </c>
      <c r="J82" s="9" t="s">
        <v>40</v>
      </c>
      <c r="K82" s="7"/>
      <c r="L82" s="10"/>
    </row>
    <row r="83" spans="1:12" ht="15">
      <c r="A83" s="1">
        <v>82</v>
      </c>
      <c r="B83" s="2">
        <v>520</v>
      </c>
      <c r="C83" s="7" t="str">
        <f>VLOOKUP(B83,'[1]Entry Lists (2)'!$A$2:$D$522,2)</f>
        <v>Garry</v>
      </c>
      <c r="D83" s="7" t="str">
        <f>VLOOKUP(B83,'[1]Entry Lists (2)'!$A$2:$D$522,3)</f>
        <v>Gumbleton</v>
      </c>
      <c r="E83" s="7" t="str">
        <f>VLOOKUP(B83,'[1]Entry Lists (2)'!$A$2:$D$522,4)</f>
        <v>U/A</v>
      </c>
      <c r="F83" s="2" t="str">
        <f>VLOOKUP(B83,'[1]Entry Lists (2)'!$A$2:$F$522,5)</f>
        <v>MO</v>
      </c>
      <c r="G83" s="7"/>
      <c r="H83" s="8" t="s">
        <v>34</v>
      </c>
      <c r="I83" s="5" t="s">
        <v>10</v>
      </c>
      <c r="J83" s="9" t="s">
        <v>15</v>
      </c>
      <c r="K83" s="7"/>
      <c r="L83" s="10"/>
    </row>
    <row r="84" spans="1:12" ht="15">
      <c r="A84" s="1">
        <v>83</v>
      </c>
      <c r="B84" s="2">
        <v>34</v>
      </c>
      <c r="C84" s="7" t="str">
        <f>VLOOKUP(B84,'[1]Entry Lists (2)'!$A$2:$D$522,2)</f>
        <v>Liam</v>
      </c>
      <c r="D84" s="7" t="str">
        <f>VLOOKUP(B84,'[1]Entry Lists (2)'!$A$2:$D$522,3)</f>
        <v>McKinney</v>
      </c>
      <c r="E84" s="7" t="str">
        <f>VLOOKUP(B84,'[1]Entry Lists (2)'!$A$2:$D$522,4)</f>
        <v>Eglinton Road Runners</v>
      </c>
      <c r="F84" s="2" t="str">
        <f>VLOOKUP(B84,'[1]Entry Lists (2)'!$A$2:$F$522,5)</f>
        <v>MO</v>
      </c>
      <c r="G84" s="7"/>
      <c r="H84" s="8" t="s">
        <v>34</v>
      </c>
      <c r="I84" s="5" t="s">
        <v>10</v>
      </c>
      <c r="J84" s="9" t="s">
        <v>9</v>
      </c>
      <c r="K84" s="7"/>
      <c r="L84" s="10"/>
    </row>
    <row r="85" spans="1:12" ht="15">
      <c r="A85" s="1">
        <v>84</v>
      </c>
      <c r="B85" s="2">
        <v>519</v>
      </c>
      <c r="C85" s="7" t="str">
        <f>VLOOKUP(B85,'[1]Entry Lists (2)'!$A$2:$D$522,2)</f>
        <v>David</v>
      </c>
      <c r="D85" s="7" t="str">
        <f>VLOOKUP(B85,'[1]Entry Lists (2)'!$A$2:$D$522,3)</f>
        <v>Wylie</v>
      </c>
      <c r="E85" s="7" t="str">
        <f>VLOOKUP(B85,'[1]Entry Lists (2)'!$A$2:$D$522,4)</f>
        <v>Foyle Valley AC</v>
      </c>
      <c r="F85" s="2" t="str">
        <f>VLOOKUP(B85,'[1]Entry Lists (2)'!$A$2:$F$522,5)</f>
        <v>M45</v>
      </c>
      <c r="G85" s="7"/>
      <c r="H85" s="8" t="s">
        <v>34</v>
      </c>
      <c r="I85" s="5" t="s">
        <v>10</v>
      </c>
      <c r="J85" s="9" t="s">
        <v>44</v>
      </c>
      <c r="K85" s="7"/>
      <c r="L85" s="10"/>
    </row>
    <row r="86" spans="1:12" ht="15">
      <c r="A86" s="1">
        <v>85</v>
      </c>
      <c r="B86" s="2">
        <v>482</v>
      </c>
      <c r="C86" s="7" t="str">
        <f>VLOOKUP(B86,'[1]Entry Lists (2)'!$A$2:$D$522,2)</f>
        <v>Nigel</v>
      </c>
      <c r="D86" s="7" t="str">
        <f>VLOOKUP(B86,'[1]Entry Lists (2)'!$A$2:$D$522,3)</f>
        <v>Armstrong</v>
      </c>
      <c r="E86" s="7" t="str">
        <f>VLOOKUP(B86,'[1]Entry Lists (2)'!$A$2:$D$522,4)</f>
        <v>Springwell RC</v>
      </c>
      <c r="F86" s="2" t="str">
        <f>VLOOKUP(B86,'[1]Entry Lists (2)'!$A$2:$F$522,5)</f>
        <v>MO</v>
      </c>
      <c r="G86" s="7"/>
      <c r="H86" s="8" t="s">
        <v>34</v>
      </c>
      <c r="I86" s="5" t="s">
        <v>10</v>
      </c>
      <c r="J86" s="9" t="s">
        <v>30</v>
      </c>
      <c r="K86" s="7"/>
      <c r="L86" s="10"/>
    </row>
    <row r="87" spans="1:12" ht="15">
      <c r="A87" s="1">
        <v>86</v>
      </c>
      <c r="B87" s="2">
        <v>137</v>
      </c>
      <c r="C87" s="7" t="str">
        <f>VLOOKUP(B87,'[1]Entry Lists (2)'!$A$2:$D$522,2)</f>
        <v>Gordy</v>
      </c>
      <c r="D87" s="7" t="str">
        <f>VLOOKUP(B87,'[1]Entry Lists (2)'!$A$2:$D$522,3)</f>
        <v>Moore</v>
      </c>
      <c r="E87" s="7" t="str">
        <f>VLOOKUP(B87,'[1]Entry Lists (2)'!$A$2:$D$522,4)</f>
        <v>U/A</v>
      </c>
      <c r="F87" s="2" t="str">
        <f>VLOOKUP(B87,'[1]Entry Lists (2)'!$A$2:$F$522,5)</f>
        <v>M50</v>
      </c>
      <c r="G87" s="7"/>
      <c r="H87" s="8" t="s">
        <v>34</v>
      </c>
      <c r="I87" s="5" t="s">
        <v>10</v>
      </c>
      <c r="J87" s="9" t="s">
        <v>56</v>
      </c>
      <c r="K87" s="7"/>
      <c r="L87" s="10"/>
    </row>
    <row r="88" spans="1:12" ht="15">
      <c r="A88" s="1">
        <v>87</v>
      </c>
      <c r="B88" s="2">
        <v>50</v>
      </c>
      <c r="C88" s="7" t="str">
        <f>VLOOKUP(B88,'[1]Entry Lists (2)'!$A$2:$D$522,2)</f>
        <v>Sara </v>
      </c>
      <c r="D88" s="7" t="str">
        <f>VLOOKUP(B88,'[1]Entry Lists (2)'!$A$2:$D$522,3)</f>
        <v>Doherty</v>
      </c>
      <c r="E88" s="7" t="str">
        <f>VLOOKUP(B88,'[1]Entry Lists (2)'!$A$2:$D$522,4)</f>
        <v>Inishowen AC</v>
      </c>
      <c r="F88" s="2" t="str">
        <f>VLOOKUP(B88,'[1]Entry Lists (2)'!$A$2:$F$522,5)</f>
        <v>FO</v>
      </c>
      <c r="G88" s="7"/>
      <c r="H88" s="8" t="s">
        <v>43</v>
      </c>
      <c r="I88" s="5" t="s">
        <v>10</v>
      </c>
      <c r="J88" s="9" t="s">
        <v>57</v>
      </c>
      <c r="K88" s="7"/>
      <c r="L88" s="10"/>
    </row>
    <row r="89" spans="1:12" ht="15">
      <c r="A89" s="1">
        <v>88</v>
      </c>
      <c r="B89" s="2">
        <v>10</v>
      </c>
      <c r="C89" s="7" t="str">
        <f>VLOOKUP(B89,'[1]Entry Lists (2)'!$A$2:$D$522,2)</f>
        <v>Janeen</v>
      </c>
      <c r="D89" s="7" t="str">
        <f>VLOOKUP(B89,'[1]Entry Lists (2)'!$A$2:$D$522,3)</f>
        <v>Leese</v>
      </c>
      <c r="E89" s="7" t="str">
        <f>VLOOKUP(B89,'[1]Entry Lists (2)'!$A$2:$D$522,4)</f>
        <v>City of Derry Spartans</v>
      </c>
      <c r="F89" s="2" t="str">
        <f>VLOOKUP(B89,'[1]Entry Lists (2)'!$A$2:$F$522,5)</f>
        <v>FO</v>
      </c>
      <c r="G89" s="7"/>
      <c r="H89" s="8" t="s">
        <v>43</v>
      </c>
      <c r="I89" s="5" t="s">
        <v>10</v>
      </c>
      <c r="J89" s="9" t="s">
        <v>58</v>
      </c>
      <c r="K89" s="7"/>
      <c r="L89" s="10"/>
    </row>
    <row r="90" spans="1:12" ht="15">
      <c r="A90" s="1">
        <v>89</v>
      </c>
      <c r="B90" s="2">
        <v>105</v>
      </c>
      <c r="C90" s="7" t="str">
        <f>VLOOKUP(B90,'[1]Entry Lists (2)'!$A$2:$D$522,2)</f>
        <v>Mark</v>
      </c>
      <c r="D90" s="7" t="str">
        <f>VLOOKUP(B90,'[1]Entry Lists (2)'!$A$2:$D$522,3)</f>
        <v>Doherty</v>
      </c>
      <c r="E90" s="7" t="str">
        <f>VLOOKUP(B90,'[1]Entry Lists (2)'!$A$2:$D$522,4)</f>
        <v>UA</v>
      </c>
      <c r="F90" s="2" t="str">
        <f>VLOOKUP(B90,'[1]Entry Lists (2)'!$A$2:$F$522,5)</f>
        <v>M40</v>
      </c>
      <c r="G90" s="7"/>
      <c r="H90" s="8" t="s">
        <v>43</v>
      </c>
      <c r="I90" s="5" t="s">
        <v>10</v>
      </c>
      <c r="J90" s="9" t="s">
        <v>59</v>
      </c>
      <c r="K90" s="7"/>
      <c r="L90" s="10"/>
    </row>
    <row r="91" spans="1:12" ht="15">
      <c r="A91" s="1">
        <v>90</v>
      </c>
      <c r="B91" s="2">
        <v>197</v>
      </c>
      <c r="C91" s="7" t="str">
        <f>VLOOKUP(B91,'[1]Entry Lists (2)'!$A$2:$D$522,2)</f>
        <v>Joe</v>
      </c>
      <c r="D91" s="7" t="str">
        <f>VLOOKUP(B91,'[1]Entry Lists (2)'!$A$2:$D$522,3)</f>
        <v>Doherty</v>
      </c>
      <c r="E91" s="7" t="str">
        <f>VLOOKUP(B91,'[1]Entry Lists (2)'!$A$2:$D$522,4)</f>
        <v>NWTC</v>
      </c>
      <c r="F91" s="2" t="str">
        <f>VLOOKUP(B91,'[1]Entry Lists (2)'!$A$2:$F$522,5)</f>
        <v>MO</v>
      </c>
      <c r="G91" s="7"/>
      <c r="H91" s="8" t="s">
        <v>43</v>
      </c>
      <c r="I91" s="5" t="s">
        <v>10</v>
      </c>
      <c r="J91" s="9" t="s">
        <v>60</v>
      </c>
      <c r="K91" s="7"/>
      <c r="L91" s="10"/>
    </row>
    <row r="92" spans="1:12" ht="15">
      <c r="A92" s="1">
        <v>91</v>
      </c>
      <c r="B92" s="2">
        <v>122</v>
      </c>
      <c r="C92" s="7" t="str">
        <f>VLOOKUP(B92,'[1]Entry Lists (2)'!$A$2:$D$522,2)</f>
        <v>Caolan</v>
      </c>
      <c r="D92" s="7" t="str">
        <f>VLOOKUP(B92,'[1]Entry Lists (2)'!$A$2:$D$522,3)</f>
        <v>Campbell</v>
      </c>
      <c r="E92" s="7" t="str">
        <f>VLOOKUP(B92,'[1]Entry Lists (2)'!$A$2:$D$522,4)</f>
        <v>Bolt</v>
      </c>
      <c r="F92" s="2" t="str">
        <f>VLOOKUP(B92,'[1]Entry Lists (2)'!$A$2:$F$522,5)</f>
        <v>BU</v>
      </c>
      <c r="G92" s="7"/>
      <c r="H92" s="8" t="s">
        <v>43</v>
      </c>
      <c r="I92" s="5" t="s">
        <v>10</v>
      </c>
      <c r="J92" s="9" t="s">
        <v>51</v>
      </c>
      <c r="K92" s="7"/>
      <c r="L92" s="10"/>
    </row>
    <row r="93" spans="1:12" ht="15">
      <c r="A93" s="1">
        <v>92</v>
      </c>
      <c r="B93" s="2">
        <v>24</v>
      </c>
      <c r="C93" s="7" t="str">
        <f>VLOOKUP(B93,'[1]Entry Lists (2)'!$A$2:$D$522,2)</f>
        <v>Joe</v>
      </c>
      <c r="D93" s="7" t="str">
        <f>VLOOKUP(B93,'[1]Entry Lists (2)'!$A$2:$D$522,3)</f>
        <v>Strunks</v>
      </c>
      <c r="E93" s="7" t="str">
        <f>VLOOKUP(B93,'[1]Entry Lists (2)'!$A$2:$D$522,4)</f>
        <v>Bolt</v>
      </c>
      <c r="F93" s="2" t="str">
        <f>VLOOKUP(B93,'[1]Entry Lists (2)'!$A$2:$F$522,5)</f>
        <v>M35</v>
      </c>
      <c r="G93" s="7"/>
      <c r="H93" s="8" t="s">
        <v>43</v>
      </c>
      <c r="I93" s="5" t="s">
        <v>10</v>
      </c>
      <c r="J93" s="9" t="s">
        <v>61</v>
      </c>
      <c r="K93" s="7"/>
      <c r="L93" s="10"/>
    </row>
    <row r="94" spans="1:12" ht="15">
      <c r="A94" s="1">
        <v>93</v>
      </c>
      <c r="B94" s="2">
        <v>191</v>
      </c>
      <c r="C94" s="7" t="str">
        <f>VLOOKUP(B94,'[1]Entry Lists (2)'!$A$2:$D$522,2)</f>
        <v>Christie</v>
      </c>
      <c r="D94" s="7" t="str">
        <f>VLOOKUP(B94,'[1]Entry Lists (2)'!$A$2:$D$522,3)</f>
        <v>McMonagle</v>
      </c>
      <c r="E94" s="7" t="str">
        <f>VLOOKUP(B94,'[1]Entry Lists (2)'!$A$2:$D$522,4)</f>
        <v>City of Derry Spartans</v>
      </c>
      <c r="F94" s="2" t="str">
        <f>VLOOKUP(B94,'[1]Entry Lists (2)'!$A$2:$F$522,5)</f>
        <v>M65</v>
      </c>
      <c r="G94" s="7"/>
      <c r="H94" s="8" t="s">
        <v>43</v>
      </c>
      <c r="I94" s="5" t="s">
        <v>10</v>
      </c>
      <c r="J94" s="9" t="s">
        <v>17</v>
      </c>
      <c r="K94" s="7"/>
      <c r="L94" s="10"/>
    </row>
    <row r="95" spans="1:12" ht="15">
      <c r="A95" s="1">
        <v>94</v>
      </c>
      <c r="B95" s="2">
        <v>115</v>
      </c>
      <c r="C95" s="7" t="str">
        <f>VLOOKUP(B95,'[1]Entry Lists (2)'!$A$2:$D$522,2)</f>
        <v>Peter </v>
      </c>
      <c r="D95" s="7" t="str">
        <f>VLOOKUP(B95,'[1]Entry Lists (2)'!$A$2:$D$522,3)</f>
        <v>McLaughlin</v>
      </c>
      <c r="E95" s="7" t="str">
        <f>VLOOKUP(B95,'[1]Entry Lists (2)'!$A$2:$D$522,4)</f>
        <v>Foyle Valley AC</v>
      </c>
      <c r="F95" s="2" t="str">
        <f>VLOOKUP(B95,'[1]Entry Lists (2)'!$A$2:$F$522,5)</f>
        <v>M55</v>
      </c>
      <c r="G95" s="7"/>
      <c r="H95" s="8" t="s">
        <v>43</v>
      </c>
      <c r="I95" s="5" t="s">
        <v>10</v>
      </c>
      <c r="J95" s="9" t="s">
        <v>42</v>
      </c>
      <c r="K95" s="7"/>
      <c r="L95" s="10"/>
    </row>
    <row r="96" spans="1:12" ht="15">
      <c r="A96" s="1">
        <v>95</v>
      </c>
      <c r="B96" s="2">
        <v>196</v>
      </c>
      <c r="C96" s="7" t="str">
        <f>VLOOKUP(B96,'[1]Entry Lists (2)'!$A$2:$D$522,2)</f>
        <v>Leo</v>
      </c>
      <c r="D96" s="7" t="str">
        <f>VLOOKUP(B96,'[1]Entry Lists (2)'!$A$2:$D$522,3)</f>
        <v>Doherty</v>
      </c>
      <c r="E96" s="7" t="str">
        <f>VLOOKUP(B96,'[1]Entry Lists (2)'!$A$2:$D$522,4)</f>
        <v>U/A</v>
      </c>
      <c r="F96" s="2" t="str">
        <f>VLOOKUP(B96,'[1]Entry Lists (2)'!$A$2:$F$522,5)</f>
        <v>MO</v>
      </c>
      <c r="G96" s="7"/>
      <c r="H96" s="8" t="s">
        <v>43</v>
      </c>
      <c r="I96" s="5" t="s">
        <v>10</v>
      </c>
      <c r="J96" s="9" t="s">
        <v>44</v>
      </c>
      <c r="K96" s="7"/>
      <c r="L96" s="10"/>
    </row>
    <row r="97" spans="1:12" ht="15">
      <c r="A97" s="1">
        <v>96</v>
      </c>
      <c r="B97" s="2">
        <v>57</v>
      </c>
      <c r="C97" s="7" t="str">
        <f>VLOOKUP(B97,'[1]Entry Lists (2)'!$A$2:$D$522,2)</f>
        <v>William</v>
      </c>
      <c r="D97" s="7" t="str">
        <f>VLOOKUP(B97,'[1]Entry Lists (2)'!$A$2:$D$522,3)</f>
        <v>McGuinness</v>
      </c>
      <c r="E97" s="7" t="str">
        <f>VLOOKUP(B97,'[1]Entry Lists (2)'!$A$2:$D$522,4)</f>
        <v>UA</v>
      </c>
      <c r="F97" s="2" t="str">
        <f>VLOOKUP(B97,'[1]Entry Lists (2)'!$A$2:$F$522,5)</f>
        <v>M35</v>
      </c>
      <c r="G97" s="7"/>
      <c r="H97" s="8" t="s">
        <v>44</v>
      </c>
      <c r="I97" s="5" t="s">
        <v>10</v>
      </c>
      <c r="J97" s="9" t="s">
        <v>62</v>
      </c>
      <c r="K97" s="7"/>
      <c r="L97" s="10"/>
    </row>
    <row r="98" spans="1:12" ht="15">
      <c r="A98" s="1">
        <v>97</v>
      </c>
      <c r="B98" s="2">
        <v>58</v>
      </c>
      <c r="C98" s="7" t="str">
        <f>VLOOKUP(B98,'[1]Entry Lists (2)'!$A$2:$D$522,2)</f>
        <v>Aiden</v>
      </c>
      <c r="D98" s="7" t="str">
        <f>VLOOKUP(B98,'[1]Entry Lists (2)'!$A$2:$D$522,3)</f>
        <v>Doherty</v>
      </c>
      <c r="E98" s="7" t="str">
        <f>VLOOKUP(B98,'[1]Entry Lists (2)'!$A$2:$D$522,4)</f>
        <v>UA</v>
      </c>
      <c r="F98" s="2" t="str">
        <f>VLOOKUP(B98,'[1]Entry Lists (2)'!$A$2:$F$522,5)</f>
        <v>M35</v>
      </c>
      <c r="G98" s="7"/>
      <c r="H98" s="8" t="s">
        <v>44</v>
      </c>
      <c r="I98" s="5" t="s">
        <v>10</v>
      </c>
      <c r="J98" s="9" t="s">
        <v>50</v>
      </c>
      <c r="K98" s="7"/>
      <c r="L98" s="10"/>
    </row>
    <row r="99" spans="1:12" ht="15">
      <c r="A99" s="1">
        <v>98</v>
      </c>
      <c r="B99" s="2">
        <v>479</v>
      </c>
      <c r="C99" s="7" t="str">
        <f>VLOOKUP(B99,'[1]Entry Lists (2)'!$A$2:$D$522,2)</f>
        <v>Conor</v>
      </c>
      <c r="D99" s="7" t="str">
        <f>VLOOKUP(B99,'[1]Entry Lists (2)'!$A$2:$D$522,3)</f>
        <v>Friel</v>
      </c>
      <c r="E99" s="7" t="str">
        <f>VLOOKUP(B99,'[1]Entry Lists (2)'!$A$2:$D$522,4)</f>
        <v>U/A</v>
      </c>
      <c r="F99" s="2" t="str">
        <f>VLOOKUP(B99,'[1]Entry Lists (2)'!$A$2:$F$522,5)</f>
        <v>M35</v>
      </c>
      <c r="G99" s="7"/>
      <c r="H99" s="8" t="s">
        <v>44</v>
      </c>
      <c r="I99" s="5" t="s">
        <v>10</v>
      </c>
      <c r="J99" s="9" t="s">
        <v>13</v>
      </c>
      <c r="K99" s="7"/>
      <c r="L99" s="10"/>
    </row>
    <row r="100" spans="1:12" ht="15">
      <c r="A100" s="1">
        <v>99</v>
      </c>
      <c r="B100" s="2">
        <v>129</v>
      </c>
      <c r="C100" s="7" t="str">
        <f>VLOOKUP(B100,'[1]Entry Lists (2)'!$A$2:$D$522,2)</f>
        <v>Andrew</v>
      </c>
      <c r="D100" s="7" t="str">
        <f>VLOOKUP(B100,'[1]Entry Lists (2)'!$A$2:$D$522,3)</f>
        <v>Clarke</v>
      </c>
      <c r="E100" s="7" t="str">
        <f>VLOOKUP(B100,'[1]Entry Lists (2)'!$A$2:$D$522,4)</f>
        <v>U/A</v>
      </c>
      <c r="F100" s="2" t="str">
        <f>VLOOKUP(B100,'[1]Entry Lists (2)'!$A$2:$F$522,5)</f>
        <v>MO</v>
      </c>
      <c r="G100" s="7"/>
      <c r="H100" s="8" t="s">
        <v>44</v>
      </c>
      <c r="I100" s="5" t="s">
        <v>10</v>
      </c>
      <c r="J100" s="9" t="s">
        <v>32</v>
      </c>
      <c r="K100" s="7"/>
      <c r="L100" s="10"/>
    </row>
    <row r="101" spans="1:12" ht="15">
      <c r="A101" s="1">
        <v>100</v>
      </c>
      <c r="B101" s="2">
        <v>82</v>
      </c>
      <c r="C101" s="7" t="str">
        <f>VLOOKUP(B101,'[1]Entry Lists (2)'!$A$2:$D$522,2)</f>
        <v>Patrick</v>
      </c>
      <c r="D101" s="7" t="str">
        <f>VLOOKUP(B101,'[1]Entry Lists (2)'!$A$2:$D$522,3)</f>
        <v>Healy</v>
      </c>
      <c r="E101" s="7" t="str">
        <f>VLOOKUP(B101,'[1]Entry Lists (2)'!$A$2:$D$522,4)</f>
        <v>Foyle Valley AC</v>
      </c>
      <c r="F101" s="2" t="str">
        <f>VLOOKUP(B101,'[1]Entry Lists (2)'!$A$2:$F$522,5)</f>
        <v>MO</v>
      </c>
      <c r="G101" s="7"/>
      <c r="H101" s="8" t="s">
        <v>44</v>
      </c>
      <c r="I101" s="5" t="s">
        <v>10</v>
      </c>
      <c r="J101" s="9" t="s">
        <v>24</v>
      </c>
      <c r="K101" s="7"/>
      <c r="L101" s="10"/>
    </row>
    <row r="102" spans="1:12" ht="15">
      <c r="A102" s="1">
        <v>101</v>
      </c>
      <c r="B102" s="2">
        <v>477</v>
      </c>
      <c r="C102" s="7" t="str">
        <f>VLOOKUP(B102,'[1]Entry Lists (2)'!$A$2:$D$522,2)</f>
        <v>Bobby</v>
      </c>
      <c r="D102" s="7" t="str">
        <f>VLOOKUP(B102,'[1]Entry Lists (2)'!$A$2:$D$522,3)</f>
        <v>Smyth</v>
      </c>
      <c r="E102" s="7" t="str">
        <f>VLOOKUP(B102,'[1]Entry Lists (2)'!$A$2:$D$522,4)</f>
        <v>NWTC</v>
      </c>
      <c r="F102" s="2" t="str">
        <f>VLOOKUP(B102,'[1]Entry Lists (2)'!$A$2:$F$522,5)</f>
        <v>M40</v>
      </c>
      <c r="G102" s="7"/>
      <c r="H102" s="8" t="s">
        <v>44</v>
      </c>
      <c r="I102" s="5" t="s">
        <v>10</v>
      </c>
      <c r="J102" s="9" t="s">
        <v>47</v>
      </c>
      <c r="K102" s="7"/>
      <c r="L102" s="10"/>
    </row>
    <row r="103" spans="1:12" ht="15">
      <c r="A103" s="1">
        <v>102</v>
      </c>
      <c r="B103" s="2">
        <v>150</v>
      </c>
      <c r="C103" s="7" t="str">
        <f>VLOOKUP(B103,'[1]Entry Lists (2)'!$A$2:$D$522,2)</f>
        <v>Gary</v>
      </c>
      <c r="D103" s="7" t="str">
        <f>VLOOKUP(B103,'[1]Entry Lists (2)'!$A$2:$D$522,3)</f>
        <v>Mclaughlin</v>
      </c>
      <c r="E103" s="7" t="str">
        <f>VLOOKUP(B103,'[1]Entry Lists (2)'!$A$2:$D$522,4)</f>
        <v>Foyle Valley AC</v>
      </c>
      <c r="F103" s="2" t="str">
        <f>VLOOKUP(B103,'[1]Entry Lists (2)'!$A$2:$F$522,5)</f>
        <v>M45</v>
      </c>
      <c r="G103" s="7"/>
      <c r="H103" s="8" t="s">
        <v>44</v>
      </c>
      <c r="I103" s="5" t="s">
        <v>10</v>
      </c>
      <c r="J103" s="9" t="s">
        <v>63</v>
      </c>
      <c r="K103" s="7"/>
      <c r="L103" s="10"/>
    </row>
    <row r="104" spans="1:12" ht="15">
      <c r="A104" s="1">
        <v>103</v>
      </c>
      <c r="B104" s="2">
        <v>178</v>
      </c>
      <c r="C104" s="7" t="str">
        <f>VLOOKUP(B104,'[1]Entry Lists (2)'!$A$2:$D$522,2)</f>
        <v>Mickey</v>
      </c>
      <c r="D104" s="7" t="str">
        <f>VLOOKUP(B104,'[1]Entry Lists (2)'!$A$2:$D$522,3)</f>
        <v>clifford</v>
      </c>
      <c r="E104" s="7" t="str">
        <f>VLOOKUP(B104,'[1]Entry Lists (2)'!$A$2:$D$522,4)</f>
        <v>Foyle Valley AC</v>
      </c>
      <c r="F104" s="2" t="str">
        <f>VLOOKUP(B104,'[1]Entry Lists (2)'!$A$2:$F$522,5)</f>
        <v>M45</v>
      </c>
      <c r="G104" s="7"/>
      <c r="H104" s="8" t="s">
        <v>44</v>
      </c>
      <c r="I104" s="5" t="s">
        <v>10</v>
      </c>
      <c r="J104" s="9" t="s">
        <v>63</v>
      </c>
      <c r="K104" s="7"/>
      <c r="L104" s="10"/>
    </row>
    <row r="105" spans="1:12" ht="15">
      <c r="A105" s="1">
        <v>104</v>
      </c>
      <c r="B105" s="2">
        <v>493</v>
      </c>
      <c r="C105" s="7" t="str">
        <f>VLOOKUP(B105,'[1]Entry Lists (2)'!$A$2:$D$522,2)</f>
        <v>Trevor</v>
      </c>
      <c r="D105" s="7" t="str">
        <f>VLOOKUP(B105,'[1]Entry Lists (2)'!$A$2:$D$522,3)</f>
        <v>Cox</v>
      </c>
      <c r="E105" s="7" t="str">
        <f>VLOOKUP(B105,'[1]Entry Lists (2)'!$A$2:$D$522,4)</f>
        <v>U/A</v>
      </c>
      <c r="F105" s="2" t="str">
        <f>VLOOKUP(B105,'[1]Entry Lists (2)'!$A$2:$F$522,5)</f>
        <v>M35</v>
      </c>
      <c r="G105" s="7"/>
      <c r="H105" s="8" t="s">
        <v>44</v>
      </c>
      <c r="I105" s="5" t="s">
        <v>10</v>
      </c>
      <c r="J105" s="9" t="s">
        <v>56</v>
      </c>
      <c r="K105" s="7"/>
      <c r="L105" s="10"/>
    </row>
    <row r="106" spans="1:12" ht="15">
      <c r="A106" s="1">
        <v>105</v>
      </c>
      <c r="B106" s="2">
        <v>127</v>
      </c>
      <c r="C106" s="7" t="str">
        <f>VLOOKUP(B106,'[1]Entry Lists (2)'!$A$2:$D$522,2)</f>
        <v>Richard</v>
      </c>
      <c r="D106" s="7" t="str">
        <f>VLOOKUP(B106,'[1]Entry Lists (2)'!$A$2:$D$522,3)</f>
        <v>Clarke</v>
      </c>
      <c r="E106" s="7" t="str">
        <f>VLOOKUP(B106,'[1]Entry Lists (2)'!$A$2:$D$522,4)</f>
        <v>U/A</v>
      </c>
      <c r="F106" s="2" t="str">
        <f>VLOOKUP(B106,'[1]Entry Lists (2)'!$A$2:$F$522,5)</f>
        <v>MO</v>
      </c>
      <c r="G106" s="7"/>
      <c r="H106" s="8" t="s">
        <v>23</v>
      </c>
      <c r="I106" s="5" t="s">
        <v>10</v>
      </c>
      <c r="J106" s="9" t="s">
        <v>64</v>
      </c>
      <c r="K106" s="7"/>
      <c r="L106" s="10"/>
    </row>
    <row r="107" spans="1:12" ht="15">
      <c r="A107" s="1">
        <v>106</v>
      </c>
      <c r="B107" s="2">
        <v>295</v>
      </c>
      <c r="C107" s="7" t="str">
        <f>VLOOKUP(B107,'[1]Entry Lists (2)'!$A$2:$D$522,2)</f>
        <v>Danny</v>
      </c>
      <c r="D107" s="7" t="str">
        <f>VLOOKUP(B107,'[1]Entry Lists (2)'!$A$2:$D$522,3)</f>
        <v>Acton</v>
      </c>
      <c r="E107" s="7" t="str">
        <f>VLOOKUP(B107,'[1]Entry Lists (2)'!$A$2:$D$522,4)</f>
        <v>U/A</v>
      </c>
      <c r="F107" s="2" t="str">
        <f>VLOOKUP(B107,'[1]Entry Lists (2)'!$A$2:$F$522,5)</f>
        <v>M45</v>
      </c>
      <c r="G107" s="7"/>
      <c r="H107" s="8" t="s">
        <v>23</v>
      </c>
      <c r="I107" s="5" t="s">
        <v>10</v>
      </c>
      <c r="J107" s="9" t="s">
        <v>60</v>
      </c>
      <c r="K107" s="7"/>
      <c r="L107" s="10"/>
    </row>
    <row r="108" spans="1:12" ht="15">
      <c r="A108" s="1">
        <v>107</v>
      </c>
      <c r="B108" s="2">
        <v>126</v>
      </c>
      <c r="C108" s="7" t="str">
        <f>VLOOKUP(B108,'[1]Entry Lists (2)'!$A$2:$D$522,2)</f>
        <v>Jane </v>
      </c>
      <c r="D108" s="7" t="str">
        <f>VLOOKUP(B108,'[1]Entry Lists (2)'!$A$2:$D$522,3)</f>
        <v>McGinley</v>
      </c>
      <c r="E108" s="7" t="str">
        <f>VLOOKUP(B108,'[1]Entry Lists (2)'!$A$2:$D$522,4)</f>
        <v>Letterkenny AC</v>
      </c>
      <c r="F108" s="2" t="str">
        <f>VLOOKUP(B108,'[1]Entry Lists (2)'!$A$2:$F$522,5)</f>
        <v>FO</v>
      </c>
      <c r="G108" s="7"/>
      <c r="H108" s="8" t="s">
        <v>23</v>
      </c>
      <c r="I108" s="5" t="s">
        <v>10</v>
      </c>
      <c r="J108" s="9" t="s">
        <v>39</v>
      </c>
      <c r="K108" s="7"/>
      <c r="L108" s="10"/>
    </row>
    <row r="109" spans="1:12" ht="15">
      <c r="A109" s="1">
        <v>108</v>
      </c>
      <c r="B109" s="2">
        <v>154</v>
      </c>
      <c r="C109" s="7" t="str">
        <f>VLOOKUP(B109,'[1]Entry Lists (2)'!$A$2:$D$522,2)</f>
        <v>Brendan</v>
      </c>
      <c r="D109" s="7" t="str">
        <f>VLOOKUP(B109,'[1]Entry Lists (2)'!$A$2:$D$522,3)</f>
        <v>Mclaughlin</v>
      </c>
      <c r="E109" s="7" t="str">
        <f>VLOOKUP(B109,'[1]Entry Lists (2)'!$A$2:$D$522,4)</f>
        <v>U/A</v>
      </c>
      <c r="F109" s="2" t="str">
        <f>VLOOKUP(B109,'[1]Entry Lists (2)'!$A$2:$F$522,5)</f>
        <v>M40</v>
      </c>
      <c r="G109" s="7"/>
      <c r="H109" s="8" t="s">
        <v>23</v>
      </c>
      <c r="I109" s="5" t="s">
        <v>10</v>
      </c>
      <c r="J109" s="9" t="s">
        <v>18</v>
      </c>
      <c r="K109" s="7"/>
      <c r="L109" s="10"/>
    </row>
    <row r="110" spans="1:12" ht="15">
      <c r="A110" s="1">
        <v>109</v>
      </c>
      <c r="B110" s="2">
        <v>139</v>
      </c>
      <c r="C110" s="7" t="str">
        <f>VLOOKUP(B110,'[1]Entry Lists (2)'!$A$2:$D$522,2)</f>
        <v>Ciaran</v>
      </c>
      <c r="D110" s="7" t="str">
        <f>VLOOKUP(B110,'[1]Entry Lists (2)'!$A$2:$D$522,3)</f>
        <v>Mullan</v>
      </c>
      <c r="E110" s="7" t="str">
        <f>VLOOKUP(B110,'[1]Entry Lists (2)'!$A$2:$D$522,4)</f>
        <v>U/A</v>
      </c>
      <c r="F110" s="2" t="str">
        <f>VLOOKUP(B110,'[1]Entry Lists (2)'!$A$2:$F$522,5)</f>
        <v>M35</v>
      </c>
      <c r="G110" s="7"/>
      <c r="H110" s="8" t="s">
        <v>23</v>
      </c>
      <c r="I110" s="5" t="s">
        <v>10</v>
      </c>
      <c r="J110" s="9" t="s">
        <v>65</v>
      </c>
      <c r="K110" s="7"/>
      <c r="L110" s="10"/>
    </row>
    <row r="111" spans="1:12" ht="15">
      <c r="A111" s="1">
        <v>110</v>
      </c>
      <c r="B111" s="2">
        <v>60</v>
      </c>
      <c r="C111" s="7" t="str">
        <f>VLOOKUP(B111,'[1]Entry Lists (2)'!$A$2:$D$522,2)</f>
        <v>Michael</v>
      </c>
      <c r="D111" s="7" t="str">
        <f>VLOOKUP(B111,'[1]Entry Lists (2)'!$A$2:$D$522,3)</f>
        <v>McAnaney</v>
      </c>
      <c r="E111" s="7" t="str">
        <f>VLOOKUP(B111,'[1]Entry Lists (2)'!$A$2:$D$522,4)</f>
        <v>UA</v>
      </c>
      <c r="F111" s="2" t="str">
        <f>VLOOKUP(B111,'[1]Entry Lists (2)'!$A$2:$F$522,5)</f>
        <v>M50</v>
      </c>
      <c r="G111" s="7"/>
      <c r="H111" s="8" t="s">
        <v>23</v>
      </c>
      <c r="I111" s="5" t="s">
        <v>10</v>
      </c>
      <c r="J111" s="9" t="s">
        <v>65</v>
      </c>
      <c r="K111" s="7"/>
      <c r="L111" s="10"/>
    </row>
    <row r="112" spans="1:12" ht="15">
      <c r="A112" s="1">
        <v>111</v>
      </c>
      <c r="B112" s="2">
        <v>491</v>
      </c>
      <c r="C112" s="7" t="str">
        <f>VLOOKUP(B112,'[1]Entry Lists (2)'!$A$2:$D$522,2)</f>
        <v>Gary</v>
      </c>
      <c r="D112" s="7" t="str">
        <f>VLOOKUP(B112,'[1]Entry Lists (2)'!$A$2:$D$522,3)</f>
        <v>Marshall</v>
      </c>
      <c r="E112" s="7" t="str">
        <f>VLOOKUP(B112,'[1]Entry Lists (2)'!$A$2:$D$522,4)</f>
        <v>Foyle Valley AC</v>
      </c>
      <c r="F112" s="2" t="str">
        <f>VLOOKUP(B112,'[1]Entry Lists (2)'!$A$2:$F$522,5)</f>
        <v>M45</v>
      </c>
      <c r="G112" s="7"/>
      <c r="H112" s="8" t="s">
        <v>23</v>
      </c>
      <c r="I112" s="5" t="s">
        <v>10</v>
      </c>
      <c r="J112" s="9" t="s">
        <v>51</v>
      </c>
      <c r="K112" s="7"/>
      <c r="L112" s="10"/>
    </row>
    <row r="113" spans="1:12" ht="15">
      <c r="A113" s="1">
        <v>112</v>
      </c>
      <c r="B113" s="2">
        <v>106</v>
      </c>
      <c r="C113" s="7" t="str">
        <f>VLOOKUP(B113,'[1]Entry Lists (2)'!$A$2:$D$522,2)</f>
        <v>C.J</v>
      </c>
      <c r="D113" s="7" t="str">
        <f>VLOOKUP(B113,'[1]Entry Lists (2)'!$A$2:$D$522,3)</f>
        <v>Birmingham</v>
      </c>
      <c r="E113" s="7" t="str">
        <f>VLOOKUP(B113,'[1]Entry Lists (2)'!$A$2:$D$522,4)</f>
        <v>UA</v>
      </c>
      <c r="F113" s="2" t="str">
        <f>VLOOKUP(B113,'[1]Entry Lists (2)'!$A$2:$F$522,5)</f>
        <v>M40</v>
      </c>
      <c r="G113" s="7"/>
      <c r="H113" s="8" t="s">
        <v>23</v>
      </c>
      <c r="I113" s="5" t="s">
        <v>10</v>
      </c>
      <c r="J113" s="9" t="s">
        <v>15</v>
      </c>
      <c r="K113" s="7"/>
      <c r="L113" s="10"/>
    </row>
    <row r="114" spans="1:12" ht="15">
      <c r="A114" s="1">
        <v>113</v>
      </c>
      <c r="B114" s="2">
        <v>96</v>
      </c>
      <c r="C114" s="7" t="str">
        <f>VLOOKUP(B114,'[1]Entry Lists (2)'!$A$2:$D$522,2)</f>
        <v>Ronan</v>
      </c>
      <c r="D114" s="7" t="str">
        <f>VLOOKUP(B114,'[1]Entry Lists (2)'!$A$2:$D$522,3)</f>
        <v>Doherty</v>
      </c>
      <c r="E114" s="7" t="str">
        <f>VLOOKUP(B114,'[1]Entry Lists (2)'!$A$2:$D$522,4)</f>
        <v>Inishowen AC</v>
      </c>
      <c r="F114" s="2" t="str">
        <f>VLOOKUP(B114,'[1]Entry Lists (2)'!$A$2:$F$522,5)</f>
        <v>MO</v>
      </c>
      <c r="G114" s="7"/>
      <c r="H114" s="8" t="s">
        <v>23</v>
      </c>
      <c r="I114" s="5" t="s">
        <v>10</v>
      </c>
      <c r="J114" s="9" t="s">
        <v>9</v>
      </c>
      <c r="K114" s="7"/>
      <c r="L114" s="10"/>
    </row>
    <row r="115" spans="1:12" ht="15">
      <c r="A115" s="1">
        <v>114</v>
      </c>
      <c r="B115" s="2">
        <v>20</v>
      </c>
      <c r="C115" s="7" t="str">
        <f>VLOOKUP(B115,'[1]Entry Lists (2)'!$A$2:$D$522,2)</f>
        <v>Harry</v>
      </c>
      <c r="D115" s="7" t="str">
        <f>VLOOKUP(B115,'[1]Entry Lists (2)'!$A$2:$D$522,3)</f>
        <v>Shields</v>
      </c>
      <c r="E115" s="7" t="str">
        <f>VLOOKUP(B115,'[1]Entry Lists (2)'!$A$2:$D$522,4)</f>
        <v>UA</v>
      </c>
      <c r="F115" s="2" t="str">
        <f>VLOOKUP(B115,'[1]Entry Lists (2)'!$A$2:$F$522,5)</f>
        <v>M50</v>
      </c>
      <c r="G115" s="7"/>
      <c r="H115" s="8" t="s">
        <v>23</v>
      </c>
      <c r="I115" s="5" t="s">
        <v>10</v>
      </c>
      <c r="J115" s="9" t="s">
        <v>36</v>
      </c>
      <c r="K115" s="7"/>
      <c r="L115" s="10"/>
    </row>
    <row r="116" spans="1:12" ht="15">
      <c r="A116" s="1">
        <v>115</v>
      </c>
      <c r="B116" s="2">
        <v>168</v>
      </c>
      <c r="C116" s="7" t="str">
        <f>VLOOKUP(B116,'[1]Entry Lists (2)'!$A$2:$D$522,2)</f>
        <v>Ray</v>
      </c>
      <c r="D116" s="7" t="str">
        <f>VLOOKUP(B116,'[1]Entry Lists (2)'!$A$2:$D$522,3)</f>
        <v>McGuinness</v>
      </c>
      <c r="E116" s="7" t="str">
        <f>VLOOKUP(B116,'[1]Entry Lists (2)'!$A$2:$D$522,4)</f>
        <v>U/A</v>
      </c>
      <c r="F116" s="2" t="str">
        <f>VLOOKUP(B116,'[1]Entry Lists (2)'!$A$2:$F$522,5)</f>
        <v>M45</v>
      </c>
      <c r="G116" s="7"/>
      <c r="H116" s="8" t="s">
        <v>23</v>
      </c>
      <c r="I116" s="5" t="s">
        <v>10</v>
      </c>
      <c r="J116" s="9" t="s">
        <v>41</v>
      </c>
      <c r="K116" s="7"/>
      <c r="L116" s="10"/>
    </row>
    <row r="117" spans="1:12" ht="15">
      <c r="A117" s="1">
        <v>116</v>
      </c>
      <c r="B117" s="2">
        <v>113</v>
      </c>
      <c r="C117" s="7" t="str">
        <f>VLOOKUP(B117,'[1]Entry Lists (2)'!$A$2:$D$522,2)</f>
        <v>Tony</v>
      </c>
      <c r="D117" s="7" t="str">
        <f>VLOOKUP(B117,'[1]Entry Lists (2)'!$A$2:$D$522,3)</f>
        <v>Connolly</v>
      </c>
      <c r="E117" s="7" t="str">
        <f>VLOOKUP(B117,'[1]Entry Lists (2)'!$A$2:$D$522,4)</f>
        <v>UA</v>
      </c>
      <c r="F117" s="2" t="str">
        <f>VLOOKUP(B117,'[1]Entry Lists (2)'!$A$2:$F$522,5)</f>
        <v>M40</v>
      </c>
      <c r="G117" s="7"/>
      <c r="H117" s="8" t="s">
        <v>23</v>
      </c>
      <c r="I117" s="5" t="s">
        <v>10</v>
      </c>
      <c r="J117" s="9" t="s">
        <v>44</v>
      </c>
      <c r="K117" s="7"/>
      <c r="L117" s="10"/>
    </row>
    <row r="118" spans="1:12" ht="15">
      <c r="A118" s="1">
        <v>117</v>
      </c>
      <c r="B118" s="2">
        <v>487</v>
      </c>
      <c r="C118" s="7" t="str">
        <f>VLOOKUP(B118,'[1]Entry Lists (2)'!$A$2:$D$522,2)</f>
        <v>Camila</v>
      </c>
      <c r="D118" s="7" t="str">
        <f>VLOOKUP(B118,'[1]Entry Lists (2)'!$A$2:$D$522,3)</f>
        <v>McGranaghen</v>
      </c>
      <c r="E118" s="7" t="str">
        <f>VLOOKUP(B118,'[1]Entry Lists (2)'!$A$2:$D$522,4)</f>
        <v>City of Derry Spartans</v>
      </c>
      <c r="F118" s="2" t="str">
        <f>VLOOKUP(B118,'[1]Entry Lists (2)'!$A$2:$F$522,5)</f>
        <v>F35</v>
      </c>
      <c r="G118" s="7"/>
      <c r="H118" s="8" t="s">
        <v>23</v>
      </c>
      <c r="I118" s="5" t="s">
        <v>10</v>
      </c>
      <c r="J118" s="9" t="s">
        <v>35</v>
      </c>
      <c r="K118" s="7"/>
      <c r="L118" s="10"/>
    </row>
    <row r="119" spans="1:12" ht="15">
      <c r="A119" s="1">
        <v>118</v>
      </c>
      <c r="B119" s="2">
        <v>72</v>
      </c>
      <c r="C119" s="7" t="str">
        <f>VLOOKUP(B119,'[1]Entry Lists (2)'!$A$2:$D$522,2)</f>
        <v>Bernard</v>
      </c>
      <c r="D119" s="7" t="str">
        <f>VLOOKUP(B119,'[1]Entry Lists (2)'!$A$2:$D$522,3)</f>
        <v>McLaughlin</v>
      </c>
      <c r="E119" s="7" t="str">
        <f>VLOOKUP(B119,'[1]Entry Lists (2)'!$A$2:$D$522,4)</f>
        <v>UA</v>
      </c>
      <c r="F119" s="2" t="str">
        <f>VLOOKUP(B119,'[1]Entry Lists (2)'!$A$2:$F$522,5)</f>
        <v>M35</v>
      </c>
      <c r="G119" s="7"/>
      <c r="H119" s="8" t="s">
        <v>23</v>
      </c>
      <c r="I119" s="5" t="s">
        <v>10</v>
      </c>
      <c r="J119" s="9" t="s">
        <v>30</v>
      </c>
      <c r="K119" s="7"/>
      <c r="L119" s="10"/>
    </row>
    <row r="120" spans="1:12" ht="15">
      <c r="A120" s="1">
        <v>119</v>
      </c>
      <c r="B120" s="2">
        <v>190</v>
      </c>
      <c r="C120" s="7" t="str">
        <f>VLOOKUP(B120,'[1]Entry Lists (2)'!$A$2:$D$522,2)</f>
        <v>Michael</v>
      </c>
      <c r="D120" s="7" t="str">
        <f>VLOOKUP(B120,'[1]Entry Lists (2)'!$A$2:$D$522,3)</f>
        <v>Concannon</v>
      </c>
      <c r="E120" s="7" t="str">
        <f>VLOOKUP(B120,'[1]Entry Lists (2)'!$A$2:$D$522,4)</f>
        <v>U/A</v>
      </c>
      <c r="F120" s="2" t="str">
        <f>VLOOKUP(B120,'[1]Entry Lists (2)'!$A$2:$F$522,5)</f>
        <v>M45</v>
      </c>
      <c r="G120" s="7"/>
      <c r="H120" s="8" t="s">
        <v>23</v>
      </c>
      <c r="I120" s="5" t="s">
        <v>10</v>
      </c>
      <c r="J120" s="9" t="s">
        <v>63</v>
      </c>
      <c r="K120" s="7"/>
      <c r="L120" s="10"/>
    </row>
    <row r="121" spans="1:12" ht="15">
      <c r="A121" s="1">
        <v>120</v>
      </c>
      <c r="B121" s="2">
        <v>193</v>
      </c>
      <c r="C121" s="7" t="str">
        <f>VLOOKUP(B121,'[1]Entry Lists (2)'!$A$2:$D$522,2)</f>
        <v>Shane</v>
      </c>
      <c r="D121" s="7" t="str">
        <f>VLOOKUP(B121,'[1]Entry Lists (2)'!$A$2:$D$522,3)</f>
        <v>McCormick</v>
      </c>
      <c r="E121" s="7" t="str">
        <f>VLOOKUP(B121,'[1]Entry Lists (2)'!$A$2:$D$522,4)</f>
        <v>Eglinton Road Runners</v>
      </c>
      <c r="F121" s="2" t="str">
        <f>VLOOKUP(B121,'[1]Entry Lists (2)'!$A$2:$F$522,5)</f>
        <v>M35</v>
      </c>
      <c r="G121" s="7"/>
      <c r="H121" s="8" t="s">
        <v>23</v>
      </c>
      <c r="I121" s="5" t="s">
        <v>10</v>
      </c>
      <c r="J121" s="9" t="s">
        <v>48</v>
      </c>
      <c r="K121" s="7"/>
      <c r="L121" s="10"/>
    </row>
    <row r="122" spans="1:12" ht="15">
      <c r="A122" s="1">
        <v>121</v>
      </c>
      <c r="B122" s="2">
        <v>475</v>
      </c>
      <c r="C122" s="7" t="str">
        <f>VLOOKUP(B122,'[1]Entry Lists (2)'!$A$2:$D$522,2)</f>
        <v>Phillip</v>
      </c>
      <c r="D122" s="7" t="str">
        <f>VLOOKUP(B122,'[1]Entry Lists (2)'!$A$2:$D$522,3)</f>
        <v>Bond</v>
      </c>
      <c r="E122" s="7" t="str">
        <f>VLOOKUP(B122,'[1]Entry Lists (2)'!$A$2:$D$522,4)</f>
        <v>U/A</v>
      </c>
      <c r="F122" s="2" t="str">
        <f>VLOOKUP(B122,'[1]Entry Lists (2)'!$A$2:$F$522,5)</f>
        <v>MO</v>
      </c>
      <c r="G122" s="7"/>
      <c r="H122" s="8" t="s">
        <v>26</v>
      </c>
      <c r="I122" s="5" t="s">
        <v>10</v>
      </c>
      <c r="J122" s="9" t="s">
        <v>66</v>
      </c>
      <c r="K122" s="7"/>
      <c r="L122" s="10"/>
    </row>
    <row r="123" spans="1:12" ht="15">
      <c r="A123" s="1">
        <v>122</v>
      </c>
      <c r="B123" s="2">
        <v>474</v>
      </c>
      <c r="C123" s="7" t="str">
        <f>VLOOKUP(B123,'[1]Entry Lists (2)'!$A$2:$D$522,2)</f>
        <v>Johnathon</v>
      </c>
      <c r="D123" s="7" t="str">
        <f>VLOOKUP(B123,'[1]Entry Lists (2)'!$A$2:$D$522,3)</f>
        <v>Scahill</v>
      </c>
      <c r="E123" s="7" t="str">
        <f>VLOOKUP(B123,'[1]Entry Lists (2)'!$A$2:$D$522,4)</f>
        <v>U/A</v>
      </c>
      <c r="F123" s="2" t="str">
        <f>VLOOKUP(B123,'[1]Entry Lists (2)'!$A$2:$F$522,5)</f>
        <v>M40</v>
      </c>
      <c r="G123" s="7"/>
      <c r="H123" s="8" t="s">
        <v>26</v>
      </c>
      <c r="I123" s="5" t="s">
        <v>10</v>
      </c>
      <c r="J123" s="9" t="s">
        <v>66</v>
      </c>
      <c r="K123" s="7"/>
      <c r="L123" s="10"/>
    </row>
    <row r="124" spans="1:12" ht="15">
      <c r="A124" s="1">
        <v>123</v>
      </c>
      <c r="B124" s="2">
        <v>194</v>
      </c>
      <c r="C124" s="7" t="str">
        <f>VLOOKUP(B124,'[1]Entry Lists (2)'!$A$2:$D$522,2)</f>
        <v>Trina</v>
      </c>
      <c r="D124" s="7" t="str">
        <f>VLOOKUP(B124,'[1]Entry Lists (2)'!$A$2:$D$522,3)</f>
        <v>Mhic Dhonaill</v>
      </c>
      <c r="E124" s="7" t="str">
        <f>VLOOKUP(B124,'[1]Entry Lists (2)'!$A$2:$D$522,4)</f>
        <v>Inishowen AC</v>
      </c>
      <c r="F124" s="2" t="str">
        <f>VLOOKUP(B124,'[1]Entry Lists (2)'!$A$2:$F$522,5)</f>
        <v>F40</v>
      </c>
      <c r="G124" s="7"/>
      <c r="H124" s="8" t="s">
        <v>26</v>
      </c>
      <c r="I124" s="5" t="s">
        <v>10</v>
      </c>
      <c r="J124" s="9" t="s">
        <v>67</v>
      </c>
      <c r="K124" s="7"/>
      <c r="L124" s="10"/>
    </row>
    <row r="125" spans="1:12" ht="15">
      <c r="A125" s="1">
        <v>124</v>
      </c>
      <c r="B125" s="2">
        <v>175</v>
      </c>
      <c r="C125" s="7" t="str">
        <f>VLOOKUP(B125,'[1]Entry Lists (2)'!$A$2:$D$522,2)</f>
        <v>Kevin</v>
      </c>
      <c r="D125" s="7" t="str">
        <f>VLOOKUP(B125,'[1]Entry Lists (2)'!$A$2:$D$522,3)</f>
        <v>Lafferty</v>
      </c>
      <c r="E125" s="7" t="str">
        <f>VLOOKUP(B125,'[1]Entry Lists (2)'!$A$2:$D$522,4)</f>
        <v>NWTC</v>
      </c>
      <c r="F125" s="2" t="str">
        <f>VLOOKUP(B125,'[1]Entry Lists (2)'!$A$2:$F$522,5)</f>
        <v>MO</v>
      </c>
      <c r="G125" s="7"/>
      <c r="H125" s="8" t="s">
        <v>26</v>
      </c>
      <c r="I125" s="5" t="s">
        <v>10</v>
      </c>
      <c r="J125" s="9" t="s">
        <v>19</v>
      </c>
      <c r="K125" s="7"/>
      <c r="L125" s="10"/>
    </row>
    <row r="126" spans="1:12" ht="15">
      <c r="A126" s="1">
        <v>125</v>
      </c>
      <c r="B126" s="2">
        <v>49</v>
      </c>
      <c r="C126" s="7" t="str">
        <f>VLOOKUP(B126,'[1]Entry Lists (2)'!$A$2:$D$522,2)</f>
        <v>Packy </v>
      </c>
      <c r="D126" s="7" t="str">
        <f>VLOOKUP(B126,'[1]Entry Lists (2)'!$A$2:$D$522,3)</f>
        <v>Deehan</v>
      </c>
      <c r="E126" s="7" t="str">
        <f>VLOOKUP(B126,'[1]Entry Lists (2)'!$A$2:$D$522,4)</f>
        <v>Foyle Valley AC</v>
      </c>
      <c r="F126" s="2" t="str">
        <f>VLOOKUP(B126,'[1]Entry Lists (2)'!$A$2:$F$522,5)</f>
        <v>M50</v>
      </c>
      <c r="G126" s="7"/>
      <c r="H126" s="8" t="s">
        <v>26</v>
      </c>
      <c r="I126" s="5" t="s">
        <v>10</v>
      </c>
      <c r="J126" s="9" t="s">
        <v>68</v>
      </c>
      <c r="K126" s="7"/>
      <c r="L126" s="10"/>
    </row>
    <row r="127" spans="1:12" ht="15">
      <c r="A127" s="1">
        <v>126</v>
      </c>
      <c r="B127" s="2">
        <v>490</v>
      </c>
      <c r="C127" s="7" t="str">
        <f>VLOOKUP(B127,'[1]Entry Lists (2)'!$A$2:$D$522,2)</f>
        <v>Paddy</v>
      </c>
      <c r="D127" s="7" t="str">
        <f>VLOOKUP(B127,'[1]Entry Lists (2)'!$A$2:$D$522,3)</f>
        <v>Gallagher</v>
      </c>
      <c r="E127" s="7" t="str">
        <f>VLOOKUP(B127,'[1]Entry Lists (2)'!$A$2:$D$522,4)</f>
        <v>Foyle Valley AC</v>
      </c>
      <c r="F127" s="2" t="str">
        <f>VLOOKUP(B127,'[1]Entry Lists (2)'!$A$2:$F$522,5)</f>
        <v>M50</v>
      </c>
      <c r="G127" s="7"/>
      <c r="H127" s="8" t="s">
        <v>26</v>
      </c>
      <c r="I127" s="5" t="s">
        <v>10</v>
      </c>
      <c r="J127" s="9" t="s">
        <v>40</v>
      </c>
      <c r="K127" s="7"/>
      <c r="L127" s="10"/>
    </row>
    <row r="128" spans="1:12" ht="15">
      <c r="A128" s="1">
        <v>127</v>
      </c>
      <c r="B128" s="2">
        <v>299</v>
      </c>
      <c r="C128" s="7" t="str">
        <f>VLOOKUP(B128,'[1]Entry Lists (2)'!$A$2:$D$522,2)</f>
        <v>Brian</v>
      </c>
      <c r="D128" s="7" t="str">
        <f>VLOOKUP(B128,'[1]Entry Lists (2)'!$A$2:$D$522,3)</f>
        <v>Boyle</v>
      </c>
      <c r="E128" s="7" t="str">
        <f>VLOOKUP(B128,'[1]Entry Lists (2)'!$A$2:$D$522,4)</f>
        <v>U/A</v>
      </c>
      <c r="F128" s="2" t="str">
        <f>VLOOKUP(B128,'[1]Entry Lists (2)'!$A$2:$F$522,5)</f>
        <v>M45</v>
      </c>
      <c r="G128" s="7"/>
      <c r="H128" s="8" t="s">
        <v>26</v>
      </c>
      <c r="I128" s="5" t="s">
        <v>10</v>
      </c>
      <c r="J128" s="9" t="s">
        <v>15</v>
      </c>
      <c r="K128" s="7"/>
      <c r="L128" s="10"/>
    </row>
    <row r="129" spans="1:12" ht="15">
      <c r="A129" s="1">
        <v>128</v>
      </c>
      <c r="B129" s="2">
        <v>95</v>
      </c>
      <c r="C129" s="7" t="str">
        <f>VLOOKUP(B129,'[1]Entry Lists (2)'!$A$2:$D$522,2)</f>
        <v>Ray</v>
      </c>
      <c r="D129" s="7" t="str">
        <f>VLOOKUP(B129,'[1]Entry Lists (2)'!$A$2:$D$522,3)</f>
        <v>Monaghan</v>
      </c>
      <c r="E129" s="7" t="str">
        <f>VLOOKUP(B129,'[1]Entry Lists (2)'!$A$2:$D$522,4)</f>
        <v>Foyle Valley AC</v>
      </c>
      <c r="F129" s="2" t="str">
        <f>VLOOKUP(B129,'[1]Entry Lists (2)'!$A$2:$F$522,5)</f>
        <v>M35</v>
      </c>
      <c r="G129" s="7"/>
      <c r="H129" s="8" t="s">
        <v>26</v>
      </c>
      <c r="I129" s="5" t="s">
        <v>10</v>
      </c>
      <c r="J129" s="9" t="s">
        <v>61</v>
      </c>
      <c r="K129" s="7"/>
      <c r="L129" s="10"/>
    </row>
    <row r="130" spans="1:12" ht="15">
      <c r="A130" s="1">
        <v>129</v>
      </c>
      <c r="B130" s="2">
        <v>63</v>
      </c>
      <c r="C130" s="7" t="str">
        <f>VLOOKUP(B130,'[1]Entry Lists (2)'!$A$2:$D$522,2)</f>
        <v>Eoghan </v>
      </c>
      <c r="D130" s="7" t="str">
        <f>VLOOKUP(B130,'[1]Entry Lists (2)'!$A$2:$D$522,3)</f>
        <v>Tucker</v>
      </c>
      <c r="E130" s="7" t="str">
        <f>VLOOKUP(B130,'[1]Entry Lists (2)'!$A$2:$D$522,4)</f>
        <v>UA</v>
      </c>
      <c r="F130" s="2" t="str">
        <f>VLOOKUP(B130,'[1]Entry Lists (2)'!$A$2:$F$522,5)</f>
        <v>MO</v>
      </c>
      <c r="G130" s="7"/>
      <c r="H130" s="8" t="s">
        <v>26</v>
      </c>
      <c r="I130" s="5" t="s">
        <v>10</v>
      </c>
      <c r="J130" s="9" t="s">
        <v>9</v>
      </c>
      <c r="K130" s="7"/>
      <c r="L130" s="10"/>
    </row>
    <row r="131" spans="1:12" ht="15">
      <c r="A131" s="1">
        <v>130</v>
      </c>
      <c r="B131" s="2">
        <v>111</v>
      </c>
      <c r="C131" s="7" t="str">
        <f>VLOOKUP(B131,'[1]Entry Lists (2)'!$A$2:$D$522,2)</f>
        <v>Ian</v>
      </c>
      <c r="D131" s="7" t="str">
        <f>VLOOKUP(B131,'[1]Entry Lists (2)'!$A$2:$D$522,3)</f>
        <v>Cullen</v>
      </c>
      <c r="E131" s="7" t="str">
        <f>VLOOKUP(B131,'[1]Entry Lists (2)'!$A$2:$D$522,4)</f>
        <v>NWTC</v>
      </c>
      <c r="F131" s="2" t="str">
        <f>VLOOKUP(B131,'[1]Entry Lists (2)'!$A$2:$F$522,5)</f>
        <v>M35</v>
      </c>
      <c r="G131" s="7"/>
      <c r="H131" s="8" t="s">
        <v>26</v>
      </c>
      <c r="I131" s="5" t="s">
        <v>10</v>
      </c>
      <c r="J131" s="9" t="s">
        <v>25</v>
      </c>
      <c r="K131" s="7"/>
      <c r="L131" s="10"/>
    </row>
    <row r="132" spans="1:12" ht="15">
      <c r="A132" s="1">
        <v>131</v>
      </c>
      <c r="B132" s="2">
        <v>85</v>
      </c>
      <c r="C132" s="7" t="str">
        <f>VLOOKUP(B132,'[1]Entry Lists (2)'!$A$2:$D$522,2)</f>
        <v>Gloria</v>
      </c>
      <c r="D132" s="7" t="str">
        <f>VLOOKUP(B132,'[1]Entry Lists (2)'!$A$2:$D$522,3)</f>
        <v>Donaghey</v>
      </c>
      <c r="E132" s="7" t="str">
        <f>VLOOKUP(B132,'[1]Entry Lists (2)'!$A$2:$D$522,4)</f>
        <v>Finn Valley</v>
      </c>
      <c r="F132" s="2" t="str">
        <f>VLOOKUP(B132,'[1]Entry Lists (2)'!$A$2:$F$522,5)</f>
        <v>F50</v>
      </c>
      <c r="G132" s="7"/>
      <c r="H132" s="8" t="s">
        <v>26</v>
      </c>
      <c r="I132" s="5" t="s">
        <v>10</v>
      </c>
      <c r="J132" s="9" t="s">
        <v>36</v>
      </c>
      <c r="K132" s="7"/>
      <c r="L132" s="10"/>
    </row>
    <row r="133" spans="1:12" ht="15">
      <c r="A133" s="1">
        <v>132</v>
      </c>
      <c r="B133" s="2">
        <v>157</v>
      </c>
      <c r="C133" s="7" t="str">
        <f>VLOOKUP(B133,'[1]Entry Lists (2)'!$A$2:$D$522,2)</f>
        <v>Henrietta</v>
      </c>
      <c r="D133" s="7" t="str">
        <f>VLOOKUP(B133,'[1]Entry Lists (2)'!$A$2:$D$522,3)</f>
        <v>Elves</v>
      </c>
      <c r="E133" s="7" t="str">
        <f>VLOOKUP(B133,'[1]Entry Lists (2)'!$A$2:$D$522,4)</f>
        <v>Inishowen AC</v>
      </c>
      <c r="F133" s="2" t="str">
        <f>VLOOKUP(B133,'[1]Entry Lists (2)'!$A$2:$F$522,5)</f>
        <v>F40</v>
      </c>
      <c r="G133" s="7"/>
      <c r="H133" s="8" t="s">
        <v>26</v>
      </c>
      <c r="I133" s="5" t="s">
        <v>10</v>
      </c>
      <c r="J133" s="9" t="s">
        <v>41</v>
      </c>
      <c r="K133" s="7"/>
      <c r="L133" s="10"/>
    </row>
    <row r="134" spans="1:12" ht="15">
      <c r="A134" s="1">
        <v>133</v>
      </c>
      <c r="B134" s="2">
        <v>171</v>
      </c>
      <c r="C134" s="7" t="str">
        <f>VLOOKUP(B134,'[1]Entry Lists (2)'!$A$2:$D$522,2)</f>
        <v>Ian</v>
      </c>
      <c r="D134" s="7" t="str">
        <f>VLOOKUP(B134,'[1]Entry Lists (2)'!$A$2:$D$522,3)</f>
        <v>Galbraith</v>
      </c>
      <c r="E134" s="7" t="str">
        <f>VLOOKUP(B134,'[1]Entry Lists (2)'!$A$2:$D$522,4)</f>
        <v>Eglinton Road Runners</v>
      </c>
      <c r="F134" s="2" t="str">
        <f>VLOOKUP(B134,'[1]Entry Lists (2)'!$A$2:$F$522,5)</f>
        <v>M40</v>
      </c>
      <c r="G134" s="7"/>
      <c r="H134" s="8" t="s">
        <v>26</v>
      </c>
      <c r="I134" s="5" t="s">
        <v>10</v>
      </c>
      <c r="J134" s="9" t="s">
        <v>26</v>
      </c>
      <c r="K134" s="7"/>
      <c r="L134" s="10"/>
    </row>
    <row r="135" spans="1:12" ht="15">
      <c r="A135" s="1">
        <v>134</v>
      </c>
      <c r="B135" s="2">
        <v>173</v>
      </c>
      <c r="C135" s="7" t="str">
        <f>VLOOKUP(B135,'[1]Entry Lists (2)'!$A$2:$D$522,2)</f>
        <v>Trevor</v>
      </c>
      <c r="D135" s="7" t="str">
        <f>VLOOKUP(B135,'[1]Entry Lists (2)'!$A$2:$D$522,3)</f>
        <v>Hamilton</v>
      </c>
      <c r="E135" s="7" t="str">
        <f>VLOOKUP(B135,'[1]Entry Lists (2)'!$A$2:$D$522,4)</f>
        <v>U/A</v>
      </c>
      <c r="F135" s="2" t="str">
        <f>VLOOKUP(B135,'[1]Entry Lists (2)'!$A$2:$F$522,5)</f>
        <v>M50</v>
      </c>
      <c r="G135" s="7"/>
      <c r="H135" s="8" t="s">
        <v>26</v>
      </c>
      <c r="I135" s="5" t="s">
        <v>10</v>
      </c>
      <c r="J135" s="9" t="s">
        <v>35</v>
      </c>
      <c r="K135" s="7"/>
      <c r="L135" s="10"/>
    </row>
    <row r="136" spans="1:12" ht="15">
      <c r="A136" s="1">
        <v>135</v>
      </c>
      <c r="B136" s="2">
        <v>121</v>
      </c>
      <c r="C136" s="7" t="str">
        <f>VLOOKUP(B136,'[1]Entry Lists (2)'!$A$2:$D$522,2)</f>
        <v>James </v>
      </c>
      <c r="D136" s="7" t="str">
        <f>VLOOKUP(B136,'[1]Entry Lists (2)'!$A$2:$D$522,3)</f>
        <v>Cunningham</v>
      </c>
      <c r="E136" s="7" t="str">
        <f>VLOOKUP(B136,'[1]Entry Lists (2)'!$A$2:$D$522,4)</f>
        <v>U/A</v>
      </c>
      <c r="F136" s="2" t="str">
        <f>VLOOKUP(B136,'[1]Entry Lists (2)'!$A$2:$F$522,5)</f>
        <v>M40</v>
      </c>
      <c r="G136" s="7"/>
      <c r="H136" s="8" t="s">
        <v>26</v>
      </c>
      <c r="I136" s="5" t="s">
        <v>10</v>
      </c>
      <c r="J136" s="9" t="s">
        <v>56</v>
      </c>
      <c r="K136" s="7"/>
      <c r="L136" s="10"/>
    </row>
    <row r="137" spans="1:12" ht="15">
      <c r="A137" s="1">
        <v>136</v>
      </c>
      <c r="B137" s="2">
        <v>176</v>
      </c>
      <c r="C137" s="7" t="str">
        <f>VLOOKUP(B137,'[1]Entry Lists (2)'!$A$2:$D$522,2)</f>
        <v>Pat</v>
      </c>
      <c r="D137" s="7" t="str">
        <f>VLOOKUP(B137,'[1]Entry Lists (2)'!$A$2:$D$522,3)</f>
        <v>Feeney</v>
      </c>
      <c r="E137" s="7" t="str">
        <f>VLOOKUP(B137,'[1]Entry Lists (2)'!$A$2:$D$522,4)</f>
        <v>Foyle Valley AC</v>
      </c>
      <c r="F137" s="2" t="str">
        <f>VLOOKUP(B137,'[1]Entry Lists (2)'!$A$2:$F$522,5)</f>
        <v>M50</v>
      </c>
      <c r="G137" s="7"/>
      <c r="H137" s="8" t="s">
        <v>26</v>
      </c>
      <c r="I137" s="5" t="s">
        <v>10</v>
      </c>
      <c r="J137" s="9" t="s">
        <v>31</v>
      </c>
      <c r="K137" s="7"/>
      <c r="L137" s="10"/>
    </row>
    <row r="138" spans="1:12" ht="15">
      <c r="A138" s="1">
        <v>137</v>
      </c>
      <c r="B138" s="2">
        <v>98</v>
      </c>
      <c r="C138" s="7" t="str">
        <f>VLOOKUP(B138,'[1]Entry Lists (2)'!$A$2:$D$522,2)</f>
        <v>Catherine</v>
      </c>
      <c r="D138" s="7" t="str">
        <f>VLOOKUP(B138,'[1]Entry Lists (2)'!$A$2:$D$522,3)</f>
        <v>Hribar</v>
      </c>
      <c r="E138" s="7" t="str">
        <f>VLOOKUP(B138,'[1]Entry Lists (2)'!$A$2:$D$522,4)</f>
        <v>City of Derry Spartans</v>
      </c>
      <c r="F138" s="2" t="str">
        <f>VLOOKUP(B138,'[1]Entry Lists (2)'!$A$2:$F$522,5)</f>
        <v>FO</v>
      </c>
      <c r="G138" s="7"/>
      <c r="H138" s="8" t="s">
        <v>26</v>
      </c>
      <c r="I138" s="5" t="s">
        <v>10</v>
      </c>
      <c r="J138" s="9" t="s">
        <v>48</v>
      </c>
      <c r="K138" s="7"/>
      <c r="L138" s="10"/>
    </row>
    <row r="139" spans="1:12" ht="15">
      <c r="A139" s="1">
        <v>138</v>
      </c>
      <c r="B139" s="2">
        <v>473</v>
      </c>
      <c r="C139" s="7" t="str">
        <f>VLOOKUP(B139,'[1]Entry Lists (2)'!$A$2:$D$522,2)</f>
        <v>Verona</v>
      </c>
      <c r="D139" s="7" t="str">
        <f>VLOOKUP(B139,'[1]Entry Lists (2)'!$A$2:$D$522,3)</f>
        <v>Campbell</v>
      </c>
      <c r="E139" s="7" t="str">
        <f>VLOOKUP(B139,'[1]Entry Lists (2)'!$A$2:$D$522,4)</f>
        <v>Foyle Valley AC</v>
      </c>
      <c r="F139" s="2" t="str">
        <f>VLOOKUP(B139,'[1]Entry Lists (2)'!$A$2:$F$522,5)</f>
        <v>F45</v>
      </c>
      <c r="G139" s="7"/>
      <c r="H139" s="8" t="s">
        <v>24</v>
      </c>
      <c r="I139" s="5" t="s">
        <v>10</v>
      </c>
      <c r="J139" s="9" t="s">
        <v>69</v>
      </c>
      <c r="K139" s="7"/>
      <c r="L139" s="10"/>
    </row>
    <row r="140" spans="1:12" ht="15">
      <c r="A140" s="1">
        <v>139</v>
      </c>
      <c r="B140" s="2">
        <v>15</v>
      </c>
      <c r="C140" s="7" t="str">
        <f>VLOOKUP(B140,'[1]Entry Lists (2)'!$A$2:$D$522,2)</f>
        <v>James </v>
      </c>
      <c r="D140" s="7" t="str">
        <f>VLOOKUP(B140,'[1]Entry Lists (2)'!$A$2:$D$522,3)</f>
        <v>Langan</v>
      </c>
      <c r="E140" s="7" t="str">
        <f>VLOOKUP(B140,'[1]Entry Lists (2)'!$A$2:$D$522,4)</f>
        <v>UA</v>
      </c>
      <c r="F140" s="2" t="str">
        <f>VLOOKUP(B140,'[1]Entry Lists (2)'!$A$2:$F$522,5)</f>
        <v>M40</v>
      </c>
      <c r="G140" s="7"/>
      <c r="H140" s="8" t="s">
        <v>24</v>
      </c>
      <c r="I140" s="5" t="s">
        <v>10</v>
      </c>
      <c r="J140" s="9" t="s">
        <v>51</v>
      </c>
      <c r="K140" s="7"/>
      <c r="L140" s="10"/>
    </row>
    <row r="141" spans="1:12" ht="15">
      <c r="A141" s="1">
        <v>140</v>
      </c>
      <c r="B141" s="2">
        <v>181</v>
      </c>
      <c r="C141" s="7" t="str">
        <f>VLOOKUP(B141,'[1]Entry Lists (2)'!$A$2:$D$522,2)</f>
        <v>Kate </v>
      </c>
      <c r="D141" s="7" t="str">
        <f>VLOOKUP(B141,'[1]Entry Lists (2)'!$A$2:$D$522,3)</f>
        <v>Meehan</v>
      </c>
      <c r="E141" s="7" t="str">
        <f>VLOOKUP(B141,'[1]Entry Lists (2)'!$A$2:$D$522,4)</f>
        <v>Foyle Valley AC</v>
      </c>
      <c r="F141" s="2" t="str">
        <f>VLOOKUP(B141,'[1]Entry Lists (2)'!$A$2:$F$522,5)</f>
        <v>F50</v>
      </c>
      <c r="G141" s="7"/>
      <c r="H141" s="8" t="s">
        <v>24</v>
      </c>
      <c r="I141" s="5" t="s">
        <v>10</v>
      </c>
      <c r="J141" s="9" t="s">
        <v>40</v>
      </c>
      <c r="K141" s="7"/>
      <c r="L141" s="10"/>
    </row>
    <row r="142" spans="1:12" ht="15">
      <c r="A142" s="1">
        <v>141</v>
      </c>
      <c r="B142" s="2">
        <v>66</v>
      </c>
      <c r="C142" s="7" t="str">
        <f>VLOOKUP(B142,'[1]Entry Lists (2)'!$A$2:$D$522,2)</f>
        <v>Neil</v>
      </c>
      <c r="D142" s="7" t="str">
        <f>VLOOKUP(B142,'[1]Entry Lists (2)'!$A$2:$D$522,3)</f>
        <v>Diamond</v>
      </c>
      <c r="E142" s="7" t="str">
        <f>VLOOKUP(B142,'[1]Entry Lists (2)'!$A$2:$D$522,4)</f>
        <v>UA</v>
      </c>
      <c r="F142" s="2" t="str">
        <f>VLOOKUP(B142,'[1]Entry Lists (2)'!$A$2:$F$522,5)</f>
        <v>M40</v>
      </c>
      <c r="G142" s="7"/>
      <c r="H142" s="8" t="s">
        <v>24</v>
      </c>
      <c r="I142" s="5" t="s">
        <v>10</v>
      </c>
      <c r="J142" s="9" t="s">
        <v>9</v>
      </c>
      <c r="K142" s="7"/>
      <c r="L142" s="10"/>
    </row>
    <row r="143" spans="1:12" ht="15">
      <c r="A143" s="1">
        <v>142</v>
      </c>
      <c r="B143" s="2">
        <v>156</v>
      </c>
      <c r="C143" s="7" t="str">
        <f>VLOOKUP(B143,'[1]Entry Lists (2)'!$A$2:$D$522,2)</f>
        <v>John</v>
      </c>
      <c r="D143" s="7" t="str">
        <f>VLOOKUP(B143,'[1]Entry Lists (2)'!$A$2:$D$522,3)</f>
        <v>Mckinle</v>
      </c>
      <c r="E143" s="7" t="str">
        <f>VLOOKUP(B143,'[1]Entry Lists (2)'!$A$2:$D$522,4)</f>
        <v>U/A</v>
      </c>
      <c r="F143" s="2" t="str">
        <f>VLOOKUP(B143,'[1]Entry Lists (2)'!$A$2:$F$522,5)</f>
        <v>M40</v>
      </c>
      <c r="G143" s="7"/>
      <c r="H143" s="8" t="s">
        <v>24</v>
      </c>
      <c r="I143" s="5" t="s">
        <v>10</v>
      </c>
      <c r="J143" s="9" t="s">
        <v>9</v>
      </c>
      <c r="K143" s="7"/>
      <c r="L143" s="10"/>
    </row>
    <row r="144" spans="1:12" ht="15">
      <c r="A144" s="1">
        <v>143</v>
      </c>
      <c r="B144" s="2">
        <v>488</v>
      </c>
      <c r="C144" s="7" t="str">
        <f>VLOOKUP(B144,'[1]Entry Lists (2)'!$A$2:$D$522,2)</f>
        <v>John </v>
      </c>
      <c r="D144" s="7" t="str">
        <f>VLOOKUP(B144,'[1]Entry Lists (2)'!$A$2:$D$522,3)</f>
        <v>Crossan</v>
      </c>
      <c r="E144" s="7" t="str">
        <f>VLOOKUP(B144,'[1]Entry Lists (2)'!$A$2:$D$522,4)</f>
        <v>U/A</v>
      </c>
      <c r="F144" s="2" t="str">
        <f>VLOOKUP(B144,'[1]Entry Lists (2)'!$A$2:$F$522,5)</f>
        <v>M40</v>
      </c>
      <c r="G144" s="7"/>
      <c r="H144" s="8" t="s">
        <v>24</v>
      </c>
      <c r="I144" s="5" t="s">
        <v>10</v>
      </c>
      <c r="J144" s="9" t="s">
        <v>25</v>
      </c>
      <c r="K144" s="7"/>
      <c r="L144" s="10"/>
    </row>
    <row r="145" spans="1:12" ht="15">
      <c r="A145" s="1">
        <v>144</v>
      </c>
      <c r="B145" s="2">
        <v>489</v>
      </c>
      <c r="C145" s="7" t="str">
        <f>VLOOKUP(B145,'[1]Entry Lists (2)'!$A$2:$D$522,2)</f>
        <v>Eamon</v>
      </c>
      <c r="D145" s="7" t="str">
        <f>VLOOKUP(B145,'[1]Entry Lists (2)'!$A$2:$D$522,3)</f>
        <v>McNulty</v>
      </c>
      <c r="E145" s="7" t="str">
        <f>VLOOKUP(B145,'[1]Entry Lists (2)'!$A$2:$D$522,4)</f>
        <v>U/A</v>
      </c>
      <c r="F145" s="2" t="str">
        <f>VLOOKUP(B145,'[1]Entry Lists (2)'!$A$2:$F$522,5)</f>
        <v>MO</v>
      </c>
      <c r="G145" s="7"/>
      <c r="H145" s="8" t="s">
        <v>24</v>
      </c>
      <c r="I145" s="5" t="s">
        <v>10</v>
      </c>
      <c r="J145" s="9" t="s">
        <v>28</v>
      </c>
      <c r="K145" s="7"/>
      <c r="L145" s="10"/>
    </row>
    <row r="146" spans="1:12" ht="15">
      <c r="A146" s="1">
        <v>145</v>
      </c>
      <c r="B146" s="2">
        <v>189</v>
      </c>
      <c r="C146" s="7" t="str">
        <f>VLOOKUP(B146,'[1]Entry Lists (2)'!$A$2:$D$522,2)</f>
        <v>Ruth</v>
      </c>
      <c r="D146" s="7" t="str">
        <f>VLOOKUP(B146,'[1]Entry Lists (2)'!$A$2:$D$522,3)</f>
        <v>Doherty</v>
      </c>
      <c r="E146" s="7" t="str">
        <f>VLOOKUP(B146,'[1]Entry Lists (2)'!$A$2:$D$522,4)</f>
        <v>Inishowen AC</v>
      </c>
      <c r="F146" s="2" t="str">
        <f>VLOOKUP(B146,'[1]Entry Lists (2)'!$A$2:$F$522,5)</f>
        <v>F35</v>
      </c>
      <c r="G146" s="7"/>
      <c r="H146" s="8" t="s">
        <v>24</v>
      </c>
      <c r="I146" s="5" t="s">
        <v>10</v>
      </c>
      <c r="J146" s="9" t="s">
        <v>32</v>
      </c>
      <c r="K146" s="7"/>
      <c r="L146" s="10"/>
    </row>
    <row r="147" spans="1:12" ht="15">
      <c r="A147" s="1">
        <v>146</v>
      </c>
      <c r="B147" s="2">
        <v>300</v>
      </c>
      <c r="C147" s="7" t="str">
        <f>VLOOKUP(B147,'[1]Entry Lists (2)'!$A$2:$D$522,2)</f>
        <v>Donal</v>
      </c>
      <c r="D147" s="7" t="str">
        <f>VLOOKUP(B147,'[1]Entry Lists (2)'!$A$2:$D$522,3)</f>
        <v>Harkin</v>
      </c>
      <c r="E147" s="7" t="str">
        <f>VLOOKUP(B147,'[1]Entry Lists (2)'!$A$2:$D$522,4)</f>
        <v>U/A</v>
      </c>
      <c r="F147" s="2" t="str">
        <f>VLOOKUP(B147,'[1]Entry Lists (2)'!$A$2:$F$522,5)</f>
        <v>M45</v>
      </c>
      <c r="G147" s="7"/>
      <c r="H147" s="8" t="s">
        <v>24</v>
      </c>
      <c r="I147" s="5" t="s">
        <v>10</v>
      </c>
      <c r="J147" s="9" t="s">
        <v>43</v>
      </c>
      <c r="K147" s="7"/>
      <c r="L147" s="10"/>
    </row>
    <row r="148" spans="1:12" ht="15">
      <c r="A148" s="1">
        <v>147</v>
      </c>
      <c r="B148" s="2">
        <v>131</v>
      </c>
      <c r="C148" s="7" t="str">
        <f>VLOOKUP(B148,'[1]Entry Lists (2)'!$A$2:$D$522,2)</f>
        <v>Eammon</v>
      </c>
      <c r="D148" s="7" t="str">
        <f>VLOOKUP(B148,'[1]Entry Lists (2)'!$A$2:$D$522,3)</f>
        <v>Mcauley</v>
      </c>
      <c r="E148" s="7" t="str">
        <f>VLOOKUP(B148,'[1]Entry Lists (2)'!$A$2:$D$522,4)</f>
        <v>Foyle Valley AC</v>
      </c>
      <c r="F148" s="2" t="str">
        <f>VLOOKUP(B148,'[1]Entry Lists (2)'!$A$2:$F$522,5)</f>
        <v>MO</v>
      </c>
      <c r="G148" s="7"/>
      <c r="H148" s="8" t="s">
        <v>24</v>
      </c>
      <c r="I148" s="5" t="s">
        <v>10</v>
      </c>
      <c r="J148" s="9" t="s">
        <v>23</v>
      </c>
      <c r="K148" s="7"/>
      <c r="L148" s="10"/>
    </row>
    <row r="149" spans="1:12" ht="15">
      <c r="A149" s="1">
        <v>148</v>
      </c>
      <c r="B149" s="2">
        <v>84</v>
      </c>
      <c r="C149" s="7" t="str">
        <f>VLOOKUP(B149,'[1]Entry Lists (2)'!$A$2:$D$522,2)</f>
        <v>Michael</v>
      </c>
      <c r="D149" s="7" t="str">
        <f>VLOOKUP(B149,'[1]Entry Lists (2)'!$A$2:$D$522,3)</f>
        <v>Logue</v>
      </c>
      <c r="E149" s="7" t="str">
        <f>VLOOKUP(B149,'[1]Entry Lists (2)'!$A$2:$D$522,4)</f>
        <v>UA</v>
      </c>
      <c r="F149" s="2" t="str">
        <f>VLOOKUP(B149,'[1]Entry Lists (2)'!$A$2:$F$522,5)</f>
        <v>M40</v>
      </c>
      <c r="G149" s="7"/>
      <c r="H149" s="8" t="s">
        <v>24</v>
      </c>
      <c r="I149" s="5" t="s">
        <v>10</v>
      </c>
      <c r="J149" s="9" t="s">
        <v>35</v>
      </c>
      <c r="K149" s="7"/>
      <c r="L149" s="10"/>
    </row>
    <row r="150" spans="1:12" ht="15">
      <c r="A150" s="1">
        <v>149</v>
      </c>
      <c r="B150" s="2">
        <v>483</v>
      </c>
      <c r="C150" s="7" t="str">
        <f>VLOOKUP(B150,'[1]Entry Lists (2)'!$A$2:$D$522,2)</f>
        <v>Martin</v>
      </c>
      <c r="D150" s="7" t="str">
        <f>VLOOKUP(B150,'[1]Entry Lists (2)'!$A$2:$D$522,3)</f>
        <v>O'Hagan</v>
      </c>
      <c r="E150" s="7" t="str">
        <f>VLOOKUP(B150,'[1]Entry Lists (2)'!$A$2:$D$522,4)</f>
        <v>U/A</v>
      </c>
      <c r="F150" s="2" t="str">
        <f>VLOOKUP(B150,'[1]Entry Lists (2)'!$A$2:$F$522,5)</f>
        <v>M45</v>
      </c>
      <c r="G150" s="7"/>
      <c r="H150" s="8" t="s">
        <v>45</v>
      </c>
      <c r="I150" s="5" t="s">
        <v>10</v>
      </c>
      <c r="J150" s="9" t="s">
        <v>58</v>
      </c>
      <c r="K150" s="7"/>
      <c r="L150" s="10"/>
    </row>
    <row r="151" spans="1:12" ht="15">
      <c r="A151" s="1">
        <v>150</v>
      </c>
      <c r="B151" s="2">
        <v>198</v>
      </c>
      <c r="C151" s="7" t="str">
        <f>VLOOKUP(B151,'[1]Entry Lists (2)'!$A$2:$D$522,2)</f>
        <v>Julian</v>
      </c>
      <c r="D151" s="7" t="str">
        <f>VLOOKUP(B151,'[1]Entry Lists (2)'!$A$2:$D$522,3)</f>
        <v>Dabioch</v>
      </c>
      <c r="E151" s="7" t="str">
        <f>VLOOKUP(B151,'[1]Entry Lists (2)'!$A$2:$D$522,4)</f>
        <v>U/A</v>
      </c>
      <c r="F151" s="2" t="str">
        <f>VLOOKUP(B151,'[1]Entry Lists (2)'!$A$2:$F$522,5)</f>
        <v>MO</v>
      </c>
      <c r="G151" s="7"/>
      <c r="H151" s="8" t="s">
        <v>45</v>
      </c>
      <c r="I151" s="5" t="s">
        <v>10</v>
      </c>
      <c r="J151" s="9" t="s">
        <v>70</v>
      </c>
      <c r="K151" s="7"/>
      <c r="L151" s="10"/>
    </row>
    <row r="152" spans="1:12" ht="15">
      <c r="A152" s="1">
        <v>151</v>
      </c>
      <c r="B152" s="2">
        <v>495</v>
      </c>
      <c r="C152" s="7" t="str">
        <f>VLOOKUP(B152,'[1]Entry Lists (2)'!$A$2:$D$522,2)</f>
        <v>Gareth</v>
      </c>
      <c r="D152" s="7" t="str">
        <f>VLOOKUP(B152,'[1]Entry Lists (2)'!$A$2:$D$522,3)</f>
        <v>Mellon</v>
      </c>
      <c r="E152" s="7" t="str">
        <f>VLOOKUP(B152,'[1]Entry Lists (2)'!$A$2:$D$522,4)</f>
        <v>U/A</v>
      </c>
      <c r="F152" s="2" t="str">
        <f>VLOOKUP(B152,'[1]Entry Lists (2)'!$A$2:$F$522,5)</f>
        <v>M35</v>
      </c>
      <c r="G152" s="7"/>
      <c r="H152" s="8" t="s">
        <v>45</v>
      </c>
      <c r="I152" s="5" t="s">
        <v>10</v>
      </c>
      <c r="J152" s="9" t="s">
        <v>60</v>
      </c>
      <c r="K152" s="7"/>
      <c r="L152" s="10"/>
    </row>
    <row r="153" spans="1:12" ht="15">
      <c r="A153" s="1">
        <v>152</v>
      </c>
      <c r="B153" s="2">
        <v>100</v>
      </c>
      <c r="C153" s="7" t="str">
        <f>VLOOKUP(B153,'[1]Entry Lists (2)'!$A$2:$D$522,2)</f>
        <v>Breege</v>
      </c>
      <c r="D153" s="7" t="str">
        <f>VLOOKUP(B153,'[1]Entry Lists (2)'!$A$2:$D$522,3)</f>
        <v>Collins</v>
      </c>
      <c r="E153" s="7" t="str">
        <f>VLOOKUP(B153,'[1]Entry Lists (2)'!$A$2:$D$522,4)</f>
        <v>Inishowen AC</v>
      </c>
      <c r="F153" s="2" t="str">
        <f>VLOOKUP(B153,'[1]Entry Lists (2)'!$A$2:$F$522,5)</f>
        <v>F45</v>
      </c>
      <c r="G153" s="7"/>
      <c r="H153" s="8" t="s">
        <v>45</v>
      </c>
      <c r="I153" s="5" t="s">
        <v>10</v>
      </c>
      <c r="J153" s="9" t="s">
        <v>12</v>
      </c>
      <c r="K153" s="7"/>
      <c r="L153" s="10"/>
    </row>
    <row r="154" spans="1:12" ht="15">
      <c r="A154" s="1">
        <v>153</v>
      </c>
      <c r="B154" s="2">
        <v>104</v>
      </c>
      <c r="C154" s="7" t="str">
        <f>VLOOKUP(B154,'[1]Entry Lists (2)'!$A$2:$D$522,2)</f>
        <v>Linda</v>
      </c>
      <c r="D154" s="7" t="str">
        <f>VLOOKUP(B154,'[1]Entry Lists (2)'!$A$2:$D$522,3)</f>
        <v>McDaid</v>
      </c>
      <c r="E154" s="7" t="str">
        <f>VLOOKUP(B154,'[1]Entry Lists (2)'!$A$2:$D$522,4)</f>
        <v>Inishowen AC</v>
      </c>
      <c r="F154" s="2" t="str">
        <f>VLOOKUP(B154,'[1]Entry Lists (2)'!$A$2:$F$522,5)</f>
        <v>F35</v>
      </c>
      <c r="G154" s="7"/>
      <c r="H154" s="8" t="s">
        <v>45</v>
      </c>
      <c r="I154" s="5" t="s">
        <v>10</v>
      </c>
      <c r="J154" s="9" t="s">
        <v>46</v>
      </c>
      <c r="K154" s="7"/>
      <c r="L154" s="10"/>
    </row>
    <row r="155" spans="1:12" ht="15">
      <c r="A155" s="1">
        <v>154</v>
      </c>
      <c r="B155" s="2">
        <v>521</v>
      </c>
      <c r="C155" s="7" t="str">
        <f>VLOOKUP(B155,'[1]Entry Lists (2)'!$A$2:$D$522,2)</f>
        <v>Roisin</v>
      </c>
      <c r="D155" s="7" t="str">
        <f>VLOOKUP(B155,'[1]Entry Lists (2)'!$A$2:$D$522,3)</f>
        <v>Lynch</v>
      </c>
      <c r="E155" s="7" t="str">
        <f>VLOOKUP(B155,'[1]Entry Lists (2)'!$A$2:$D$522,4)</f>
        <v>City of Derry Spartans</v>
      </c>
      <c r="F155" s="2" t="str">
        <f>VLOOKUP(B155,'[1]Entry Lists (2)'!$A$2:$F$522,5)</f>
        <v>F60</v>
      </c>
      <c r="G155" s="7"/>
      <c r="H155" s="8" t="s">
        <v>45</v>
      </c>
      <c r="I155" s="5" t="s">
        <v>10</v>
      </c>
      <c r="J155" s="9" t="s">
        <v>63</v>
      </c>
      <c r="K155" s="7"/>
      <c r="L155" s="10"/>
    </row>
    <row r="156" spans="1:12" ht="15">
      <c r="A156" s="1">
        <v>155</v>
      </c>
      <c r="B156" s="2">
        <v>30</v>
      </c>
      <c r="C156" s="7" t="str">
        <f>VLOOKUP(B156,'[1]Entry Lists (2)'!$A$2:$D$522,2)</f>
        <v>Owen</v>
      </c>
      <c r="D156" s="7" t="str">
        <f>VLOOKUP(B156,'[1]Entry Lists (2)'!$A$2:$D$522,3)</f>
        <v>Barr</v>
      </c>
      <c r="E156" s="7" t="str">
        <f>VLOOKUP(B156,'[1]Entry Lists (2)'!$A$2:$D$522,4)</f>
        <v>UA</v>
      </c>
      <c r="F156" s="2" t="str">
        <f>VLOOKUP(B156,'[1]Entry Lists (2)'!$A$2:$F$522,5)</f>
        <v>M50</v>
      </c>
      <c r="G156" s="7"/>
      <c r="H156" s="8" t="s">
        <v>27</v>
      </c>
      <c r="I156" s="5" t="s">
        <v>10</v>
      </c>
      <c r="J156" s="9" t="s">
        <v>70</v>
      </c>
      <c r="K156" s="7"/>
      <c r="L156" s="10"/>
    </row>
    <row r="157" spans="1:12" ht="15">
      <c r="A157" s="1">
        <v>156</v>
      </c>
      <c r="B157" s="2">
        <v>116</v>
      </c>
      <c r="C157" s="7" t="str">
        <f>VLOOKUP(B157,'[1]Entry Lists (2)'!$A$2:$D$522,2)</f>
        <v>Finbarr</v>
      </c>
      <c r="D157" s="7" t="str">
        <f>VLOOKUP(B157,'[1]Entry Lists (2)'!$A$2:$D$522,3)</f>
        <v>Mullin</v>
      </c>
      <c r="E157" s="7" t="str">
        <f>VLOOKUP(B157,'[1]Entry Lists (2)'!$A$2:$D$522,4)</f>
        <v>UA</v>
      </c>
      <c r="F157" s="2" t="str">
        <f>VLOOKUP(B157,'[1]Entry Lists (2)'!$A$2:$F$522,5)</f>
        <v>M60</v>
      </c>
      <c r="G157" s="7"/>
      <c r="H157" s="8" t="s">
        <v>27</v>
      </c>
      <c r="I157" s="5" t="s">
        <v>10</v>
      </c>
      <c r="J157" s="9" t="s">
        <v>21</v>
      </c>
      <c r="K157" s="7"/>
      <c r="L157" s="10"/>
    </row>
    <row r="158" spans="1:12" ht="15">
      <c r="A158" s="1">
        <v>157</v>
      </c>
      <c r="B158" s="2">
        <v>31</v>
      </c>
      <c r="C158" s="7" t="str">
        <f>VLOOKUP(B158,'[1]Entry Lists (2)'!$A$2:$D$522,2)</f>
        <v>Stephen</v>
      </c>
      <c r="D158" s="7" t="str">
        <f>VLOOKUP(B158,'[1]Entry Lists (2)'!$A$2:$D$522,3)</f>
        <v>McCafferty</v>
      </c>
      <c r="E158" s="7" t="str">
        <f>VLOOKUP(B158,'[1]Entry Lists (2)'!$A$2:$D$522,4)</f>
        <v>UA</v>
      </c>
      <c r="F158" s="2" t="str">
        <f>VLOOKUP(B158,'[1]Entry Lists (2)'!$A$2:$F$522,5)</f>
        <v>M50</v>
      </c>
      <c r="G158" s="7"/>
      <c r="H158" s="8" t="s">
        <v>27</v>
      </c>
      <c r="I158" s="5" t="s">
        <v>10</v>
      </c>
      <c r="J158" s="9" t="s">
        <v>22</v>
      </c>
      <c r="K158" s="7"/>
      <c r="L158" s="10"/>
    </row>
    <row r="159" spans="1:12" ht="15">
      <c r="A159" s="1">
        <v>158</v>
      </c>
      <c r="B159" s="2">
        <v>62</v>
      </c>
      <c r="C159" s="7" t="str">
        <f>VLOOKUP(B159,'[1]Entry Lists (2)'!$A$2:$D$522,2)</f>
        <v>Sheona</v>
      </c>
      <c r="D159" s="7" t="str">
        <f>VLOOKUP(B159,'[1]Entry Lists (2)'!$A$2:$D$522,3)</f>
        <v>McKinney</v>
      </c>
      <c r="E159" s="7" t="str">
        <f>VLOOKUP(B159,'[1]Entry Lists (2)'!$A$2:$D$522,4)</f>
        <v>Foyle Valley AC</v>
      </c>
      <c r="F159" s="2" t="str">
        <f>VLOOKUP(B159,'[1]Entry Lists (2)'!$A$2:$F$522,5)</f>
        <v>FO</v>
      </c>
      <c r="G159" s="7"/>
      <c r="H159" s="8" t="s">
        <v>27</v>
      </c>
      <c r="I159" s="5" t="s">
        <v>10</v>
      </c>
      <c r="J159" s="9" t="s">
        <v>34</v>
      </c>
      <c r="K159" s="7"/>
      <c r="L159" s="10"/>
    </row>
    <row r="160" spans="1:12" ht="15">
      <c r="A160" s="1">
        <v>159</v>
      </c>
      <c r="B160" s="2">
        <v>28</v>
      </c>
      <c r="C160" s="7" t="str">
        <f>VLOOKUP(B160,'[1]Entry Lists (2)'!$A$2:$D$522,2)</f>
        <v>Ciaran</v>
      </c>
      <c r="D160" s="7" t="str">
        <f>VLOOKUP(B160,'[1]Entry Lists (2)'!$A$2:$D$522,3)</f>
        <v>Hanna</v>
      </c>
      <c r="E160" s="7" t="str">
        <f>VLOOKUP(B160,'[1]Entry Lists (2)'!$A$2:$D$522,4)</f>
        <v>Eglinton Road Runners</v>
      </c>
      <c r="F160" s="2" t="str">
        <f>VLOOKUP(B160,'[1]Entry Lists (2)'!$A$2:$F$522,5)</f>
        <v>M35</v>
      </c>
      <c r="G160" s="7"/>
      <c r="H160" s="8" t="s">
        <v>27</v>
      </c>
      <c r="I160" s="5" t="s">
        <v>10</v>
      </c>
      <c r="J160" s="9" t="s">
        <v>34</v>
      </c>
      <c r="K160" s="7"/>
      <c r="L160" s="10"/>
    </row>
    <row r="161" spans="1:12" ht="15">
      <c r="A161" s="1">
        <v>160</v>
      </c>
      <c r="B161" s="2">
        <v>19</v>
      </c>
      <c r="C161" s="7" t="str">
        <f>VLOOKUP(B161,'[1]Entry Lists (2)'!$A$2:$D$522,2)</f>
        <v>Austin</v>
      </c>
      <c r="D161" s="7" t="str">
        <f>VLOOKUP(B161,'[1]Entry Lists (2)'!$A$2:$D$522,3)</f>
        <v>McLaughlin</v>
      </c>
      <c r="E161" s="7" t="str">
        <f>VLOOKUP(B161,'[1]Entry Lists (2)'!$A$2:$D$522,4)</f>
        <v>Eglinton Road Runners</v>
      </c>
      <c r="F161" s="2" t="str">
        <f>VLOOKUP(B161,'[1]Entry Lists (2)'!$A$2:$F$522,5)</f>
        <v>M35</v>
      </c>
      <c r="G161" s="7"/>
      <c r="H161" s="8" t="s">
        <v>27</v>
      </c>
      <c r="I161" s="5" t="s">
        <v>10</v>
      </c>
      <c r="J161" s="9" t="s">
        <v>43</v>
      </c>
      <c r="K161" s="7"/>
      <c r="L161" s="10"/>
    </row>
    <row r="162" spans="1:12" ht="15">
      <c r="A162" s="1">
        <v>161</v>
      </c>
      <c r="B162" s="2">
        <v>29</v>
      </c>
      <c r="C162" s="7" t="str">
        <f>VLOOKUP(B162,'[1]Entry Lists (2)'!$A$2:$D$522,2)</f>
        <v>Pete</v>
      </c>
      <c r="D162" s="7" t="str">
        <f>VLOOKUP(B162,'[1]Entry Lists (2)'!$A$2:$D$522,3)</f>
        <v>Power</v>
      </c>
      <c r="E162" s="7" t="str">
        <f>VLOOKUP(B162,'[1]Entry Lists (2)'!$A$2:$D$522,4)</f>
        <v>Hanoi Red River Runners</v>
      </c>
      <c r="F162" s="2" t="str">
        <f>VLOOKUP(B162,'[1]Entry Lists (2)'!$A$2:$F$522,5)</f>
        <v>M40</v>
      </c>
      <c r="G162" s="7"/>
      <c r="H162" s="8" t="s">
        <v>27</v>
      </c>
      <c r="I162" s="5" t="s">
        <v>10</v>
      </c>
      <c r="J162" s="9" t="s">
        <v>23</v>
      </c>
      <c r="K162" s="7"/>
      <c r="L162" s="10"/>
    </row>
    <row r="163" spans="1:12" ht="15">
      <c r="A163" s="1">
        <v>162</v>
      </c>
      <c r="B163" s="2">
        <v>187</v>
      </c>
      <c r="C163" s="7" t="str">
        <f>VLOOKUP(B163,'[1]Entry Lists (2)'!$A$2:$D$522,2)</f>
        <v>Gerry</v>
      </c>
      <c r="D163" s="7" t="str">
        <f>VLOOKUP(B163,'[1]Entry Lists (2)'!$A$2:$D$522,3)</f>
        <v>Doherty</v>
      </c>
      <c r="E163" s="7" t="str">
        <f>VLOOKUP(B163,'[1]Entry Lists (2)'!$A$2:$D$522,4)</f>
        <v>U/A</v>
      </c>
      <c r="F163" s="2" t="str">
        <f>VLOOKUP(B163,'[1]Entry Lists (2)'!$A$2:$F$522,5)</f>
        <v>M45</v>
      </c>
      <c r="G163" s="7"/>
      <c r="H163" s="8" t="s">
        <v>27</v>
      </c>
      <c r="I163" s="5" t="s">
        <v>10</v>
      </c>
      <c r="J163" s="9" t="s">
        <v>56</v>
      </c>
      <c r="K163" s="7"/>
      <c r="L163" s="10"/>
    </row>
    <row r="164" spans="1:12" ht="15">
      <c r="A164" s="1">
        <v>163</v>
      </c>
      <c r="B164" s="2">
        <v>498</v>
      </c>
      <c r="C164" s="7" t="str">
        <f>VLOOKUP(B164,'[1]Entry Lists (2)'!$A$2:$D$522,2)</f>
        <v>Darryl</v>
      </c>
      <c r="D164" s="7" t="str">
        <f>VLOOKUP(B164,'[1]Entry Lists (2)'!$A$2:$D$522,3)</f>
        <v>Doherty</v>
      </c>
      <c r="E164" s="7" t="str">
        <f>VLOOKUP(B164,'[1]Entry Lists (2)'!$A$2:$D$522,4)</f>
        <v>Eglinton Road Runners</v>
      </c>
      <c r="F164" s="2" t="str">
        <f>VLOOKUP(B164,'[1]Entry Lists (2)'!$A$2:$F$522,5)</f>
        <v>M35</v>
      </c>
      <c r="G164" s="7"/>
      <c r="H164" s="8" t="s">
        <v>35</v>
      </c>
      <c r="I164" s="5" t="s">
        <v>10</v>
      </c>
      <c r="J164" s="9" t="s">
        <v>22</v>
      </c>
      <c r="K164" s="7"/>
      <c r="L164" s="10"/>
    </row>
    <row r="165" spans="1:12" ht="15">
      <c r="A165" s="1">
        <v>164</v>
      </c>
      <c r="B165" s="2">
        <v>32</v>
      </c>
      <c r="C165" s="7" t="str">
        <f>VLOOKUP(B165,'[1]Entry Lists (2)'!$A$2:$D$522,2)</f>
        <v>Siobhan</v>
      </c>
      <c r="D165" s="7" t="str">
        <f>VLOOKUP(B165,'[1]Entry Lists (2)'!$A$2:$D$522,3)</f>
        <v>McLauhhlin</v>
      </c>
      <c r="E165" s="7" t="str">
        <f>VLOOKUP(B165,'[1]Entry Lists (2)'!$A$2:$D$522,4)</f>
        <v>Inishowen AC</v>
      </c>
      <c r="F165" s="2" t="str">
        <f>VLOOKUP(B165,'[1]Entry Lists (2)'!$A$2:$F$522,5)</f>
        <v>FO</v>
      </c>
      <c r="G165" s="7"/>
      <c r="H165" s="8" t="s">
        <v>35</v>
      </c>
      <c r="I165" s="5" t="s">
        <v>10</v>
      </c>
      <c r="J165" s="9" t="s">
        <v>7</v>
      </c>
      <c r="K165" s="7"/>
      <c r="L165" s="10"/>
    </row>
    <row r="166" spans="1:12" ht="15">
      <c r="A166" s="1">
        <v>165</v>
      </c>
      <c r="B166" s="2">
        <v>64</v>
      </c>
      <c r="C166" s="7" t="str">
        <f>VLOOKUP(B166,'[1]Entry Lists (2)'!$A$2:$D$522,2)</f>
        <v>Dee</v>
      </c>
      <c r="D166" s="7" t="str">
        <f>VLOOKUP(B166,'[1]Entry Lists (2)'!$A$2:$D$522,3)</f>
        <v>Curran</v>
      </c>
      <c r="E166" s="7" t="str">
        <f>VLOOKUP(B166,'[1]Entry Lists (2)'!$A$2:$D$522,4)</f>
        <v>UA</v>
      </c>
      <c r="F166" s="2" t="str">
        <f>VLOOKUP(B166,'[1]Entry Lists (2)'!$A$2:$F$522,5)</f>
        <v>MO</v>
      </c>
      <c r="G166" s="7"/>
      <c r="H166" s="8" t="s">
        <v>47</v>
      </c>
      <c r="I166" s="5" t="s">
        <v>10</v>
      </c>
      <c r="J166" s="9" t="s">
        <v>70</v>
      </c>
      <c r="K166" s="7"/>
      <c r="L166" s="10"/>
    </row>
    <row r="167" spans="1:12" ht="15">
      <c r="A167" s="1">
        <v>166</v>
      </c>
      <c r="B167" s="2">
        <v>140</v>
      </c>
      <c r="C167" s="7" t="str">
        <f>VLOOKUP(B167,'[1]Entry Lists (2)'!$A$2:$D$522,2)</f>
        <v>Harry</v>
      </c>
      <c r="D167" s="7" t="str">
        <f>VLOOKUP(B167,'[1]Entry Lists (2)'!$A$2:$D$522,3)</f>
        <v>McNulty</v>
      </c>
      <c r="E167" s="7" t="str">
        <f>VLOOKUP(B167,'[1]Entry Lists (2)'!$A$2:$D$522,4)</f>
        <v>Foyle Valley AC</v>
      </c>
      <c r="F167" s="2" t="str">
        <f>VLOOKUP(B167,'[1]Entry Lists (2)'!$A$2:$F$522,5)</f>
        <v>M60</v>
      </c>
      <c r="G167" s="7"/>
      <c r="H167" s="8" t="s">
        <v>47</v>
      </c>
      <c r="I167" s="5" t="s">
        <v>10</v>
      </c>
      <c r="J167" s="9" t="s">
        <v>69</v>
      </c>
      <c r="K167" s="7"/>
      <c r="L167" s="10"/>
    </row>
    <row r="168" spans="1:12" ht="15">
      <c r="A168" s="1">
        <v>167</v>
      </c>
      <c r="B168" s="2">
        <v>124</v>
      </c>
      <c r="C168" s="7" t="str">
        <f>VLOOKUP(B168,'[1]Entry Lists (2)'!$A$2:$D$522,2)</f>
        <v>Marc</v>
      </c>
      <c r="D168" s="7" t="str">
        <f>VLOOKUP(B168,'[1]Entry Lists (2)'!$A$2:$D$522,3)</f>
        <v>Doorish</v>
      </c>
      <c r="E168" s="7" t="str">
        <f>VLOOKUP(B168,'[1]Entry Lists (2)'!$A$2:$D$522,4)</f>
        <v>U/A</v>
      </c>
      <c r="F168" s="2" t="str">
        <f>VLOOKUP(B168,'[1]Entry Lists (2)'!$A$2:$F$522,5)</f>
        <v>MO</v>
      </c>
      <c r="G168" s="7"/>
      <c r="H168" s="8" t="s">
        <v>47</v>
      </c>
      <c r="I168" s="5" t="s">
        <v>10</v>
      </c>
      <c r="J168" s="9" t="s">
        <v>71</v>
      </c>
      <c r="K168" s="7"/>
      <c r="L168" s="10"/>
    </row>
    <row r="169" spans="1:12" ht="15">
      <c r="A169" s="1">
        <v>168</v>
      </c>
      <c r="B169" s="2">
        <v>27</v>
      </c>
      <c r="C169" s="7" t="str">
        <f>VLOOKUP(B169,'[1]Entry Lists (2)'!$A$2:$D$522,2)</f>
        <v>Louise</v>
      </c>
      <c r="D169" s="7" t="str">
        <f>VLOOKUP(B169,'[1]Entry Lists (2)'!$A$2:$D$522,3)</f>
        <v>Jamison</v>
      </c>
      <c r="E169" s="7" t="str">
        <f>VLOOKUP(B169,'[1]Entry Lists (2)'!$A$2:$D$522,4)</f>
        <v>Eglinton Road Runners</v>
      </c>
      <c r="F169" s="2" t="str">
        <f>VLOOKUP(B169,'[1]Entry Lists (2)'!$A$2:$F$522,5)</f>
        <v>F35</v>
      </c>
      <c r="G169" s="7"/>
      <c r="H169" s="8" t="s">
        <v>47</v>
      </c>
      <c r="I169" s="5" t="s">
        <v>10</v>
      </c>
      <c r="J169" s="9" t="s">
        <v>7</v>
      </c>
      <c r="K169" s="7"/>
      <c r="L169" s="10"/>
    </row>
    <row r="170" spans="1:12" ht="15">
      <c r="A170" s="1">
        <v>169</v>
      </c>
      <c r="B170" s="2">
        <v>35</v>
      </c>
      <c r="C170" s="7" t="str">
        <f>VLOOKUP(B170,'[1]Entry Lists (2)'!$A$2:$D$522,2)</f>
        <v>Majella</v>
      </c>
      <c r="D170" s="7" t="str">
        <f>VLOOKUP(B170,'[1]Entry Lists (2)'!$A$2:$D$522,3)</f>
        <v>McLaughlin</v>
      </c>
      <c r="E170" s="7" t="str">
        <f>VLOOKUP(B170,'[1]Entry Lists (2)'!$A$2:$D$522,4)</f>
        <v>Inishowen AC</v>
      </c>
      <c r="F170" s="2" t="str">
        <f>VLOOKUP(B170,'[1]Entry Lists (2)'!$A$2:$F$522,5)</f>
        <v>FO</v>
      </c>
      <c r="G170" s="7"/>
      <c r="H170" s="8" t="s">
        <v>47</v>
      </c>
      <c r="I170" s="5" t="s">
        <v>10</v>
      </c>
      <c r="J170" s="9" t="s">
        <v>17</v>
      </c>
      <c r="K170" s="7"/>
      <c r="L170" s="10"/>
    </row>
    <row r="171" spans="1:12" ht="15">
      <c r="A171" s="1">
        <v>170</v>
      </c>
      <c r="B171" s="2">
        <v>39</v>
      </c>
      <c r="C171" s="7" t="str">
        <f>VLOOKUP(B171,'[1]Entry Lists (2)'!$A$2:$D$522,2)</f>
        <v>Joanne</v>
      </c>
      <c r="D171" s="7" t="str">
        <f>VLOOKUP(B171,'[1]Entry Lists (2)'!$A$2:$D$522,3)</f>
        <v>Bryson</v>
      </c>
      <c r="E171" s="7" t="str">
        <f>VLOOKUP(B171,'[1]Entry Lists (2)'!$A$2:$D$522,4)</f>
        <v>Eglinton Road Runners</v>
      </c>
      <c r="F171" s="2" t="str">
        <f>VLOOKUP(B171,'[1]Entry Lists (2)'!$A$2:$F$522,5)</f>
        <v>F35</v>
      </c>
      <c r="G171" s="7"/>
      <c r="H171" s="8" t="s">
        <v>47</v>
      </c>
      <c r="I171" s="5" t="s">
        <v>10</v>
      </c>
      <c r="J171" s="9" t="s">
        <v>26</v>
      </c>
      <c r="K171" s="7"/>
      <c r="L171" s="10"/>
    </row>
    <row r="172" spans="1:12" ht="15">
      <c r="A172" s="1">
        <v>171</v>
      </c>
      <c r="B172" s="2">
        <v>75</v>
      </c>
      <c r="C172" s="7" t="str">
        <f>VLOOKUP(B172,'[1]Entry Lists (2)'!$A$2:$D$522,2)</f>
        <v>Jayne</v>
      </c>
      <c r="D172" s="7" t="str">
        <f>VLOOKUP(B172,'[1]Entry Lists (2)'!$A$2:$D$522,3)</f>
        <v>Procter</v>
      </c>
      <c r="E172" s="7" t="str">
        <f>VLOOKUP(B172,'[1]Entry Lists (2)'!$A$2:$D$522,4)</f>
        <v>Reach Running  Club</v>
      </c>
      <c r="F172" s="2" t="str">
        <f>VLOOKUP(B172,'[1]Entry Lists (2)'!$A$2:$F$522,5)</f>
        <v>F35</v>
      </c>
      <c r="G172" s="7"/>
      <c r="H172" s="8" t="s">
        <v>30</v>
      </c>
      <c r="I172" s="5" t="s">
        <v>10</v>
      </c>
      <c r="J172" s="9" t="s">
        <v>66</v>
      </c>
      <c r="K172" s="7"/>
      <c r="L172" s="10"/>
    </row>
    <row r="173" spans="1:12" ht="15">
      <c r="A173" s="1">
        <v>172</v>
      </c>
      <c r="B173" s="2">
        <v>76</v>
      </c>
      <c r="C173" s="7" t="str">
        <f>VLOOKUP(B173,'[1]Entry Lists (2)'!$A$2:$D$522,2)</f>
        <v>Elaine</v>
      </c>
      <c r="D173" s="7" t="str">
        <f>VLOOKUP(B173,'[1]Entry Lists (2)'!$A$2:$D$522,3)</f>
        <v>Dunlop</v>
      </c>
      <c r="E173" s="7" t="str">
        <f>VLOOKUP(B173,'[1]Entry Lists (2)'!$A$2:$D$522,4)</f>
        <v>Reach Running  Club</v>
      </c>
      <c r="F173" s="2" t="str">
        <f>VLOOKUP(B173,'[1]Entry Lists (2)'!$A$2:$F$522,5)</f>
        <v>FO</v>
      </c>
      <c r="G173" s="7"/>
      <c r="H173" s="8" t="s">
        <v>30</v>
      </c>
      <c r="I173" s="5" t="s">
        <v>10</v>
      </c>
      <c r="J173" s="9" t="s">
        <v>58</v>
      </c>
      <c r="K173" s="7"/>
      <c r="L173" s="10"/>
    </row>
    <row r="174" spans="1:12" ht="15">
      <c r="A174" s="1">
        <v>173</v>
      </c>
      <c r="B174" s="2">
        <v>37</v>
      </c>
      <c r="C174" s="7" t="str">
        <f>VLOOKUP(B174,'[1]Entry Lists (2)'!$A$2:$D$522,2)</f>
        <v>Alana</v>
      </c>
      <c r="D174" s="7" t="str">
        <f>VLOOKUP(B174,'[1]Entry Lists (2)'!$A$2:$D$522,3)</f>
        <v>McCrudden</v>
      </c>
      <c r="E174" s="7" t="str">
        <f>VLOOKUP(B174,'[1]Entry Lists (2)'!$A$2:$D$522,4)</f>
        <v>Eglinton Road Runners</v>
      </c>
      <c r="F174" s="2" t="str">
        <f>VLOOKUP(B174,'[1]Entry Lists (2)'!$A$2:$F$522,5)</f>
        <v>FO</v>
      </c>
      <c r="G174" s="7"/>
      <c r="H174" s="8" t="s">
        <v>30</v>
      </c>
      <c r="I174" s="5" t="s">
        <v>10</v>
      </c>
      <c r="J174" s="9" t="s">
        <v>59</v>
      </c>
      <c r="K174" s="7"/>
      <c r="L174" s="10"/>
    </row>
    <row r="175" spans="1:12" ht="15">
      <c r="A175" s="1">
        <v>174</v>
      </c>
      <c r="B175" s="2">
        <v>499</v>
      </c>
      <c r="C175" s="7" t="str">
        <f>VLOOKUP(B175,'[1]Entry Lists (2)'!$A$2:$D$522,2)</f>
        <v>Michael</v>
      </c>
      <c r="D175" s="7" t="str">
        <f>VLOOKUP(B175,'[1]Entry Lists (2)'!$A$2:$D$522,3)</f>
        <v>Waters</v>
      </c>
      <c r="E175" s="7" t="str">
        <f>VLOOKUP(B175,'[1]Entry Lists (2)'!$A$2:$D$522,4)</f>
        <v>U/A</v>
      </c>
      <c r="F175" s="2" t="str">
        <f>VLOOKUP(B175,'[1]Entry Lists (2)'!$A$2:$F$522,5)</f>
        <v>M45</v>
      </c>
      <c r="G175" s="7"/>
      <c r="H175" s="8" t="s">
        <v>30</v>
      </c>
      <c r="I175" s="5" t="s">
        <v>10</v>
      </c>
      <c r="J175" s="9" t="s">
        <v>7</v>
      </c>
      <c r="K175" s="7"/>
      <c r="L175" s="10"/>
    </row>
    <row r="176" spans="1:12" ht="15">
      <c r="A176" s="1">
        <v>175</v>
      </c>
      <c r="B176" s="2">
        <v>517</v>
      </c>
      <c r="C176" s="7" t="str">
        <f>VLOOKUP(B176,'[1]Entry Lists (2)'!$A$2:$D$522,2)</f>
        <v>Patricia</v>
      </c>
      <c r="D176" s="7" t="str">
        <f>VLOOKUP(B176,'[1]Entry Lists (2)'!$A$2:$D$522,3)</f>
        <v>Mullan</v>
      </c>
      <c r="E176" s="7" t="str">
        <f>VLOOKUP(B176,'[1]Entry Lists (2)'!$A$2:$D$522,4)</f>
        <v>Inishowen AC</v>
      </c>
      <c r="F176" s="2" t="str">
        <f>VLOOKUP(B176,'[1]Entry Lists (2)'!$A$2:$F$522,5)</f>
        <v>F50</v>
      </c>
      <c r="G176" s="7"/>
      <c r="H176" s="8" t="s">
        <v>30</v>
      </c>
      <c r="I176" s="5" t="s">
        <v>10</v>
      </c>
      <c r="J176" s="9" t="s">
        <v>7</v>
      </c>
      <c r="K176" s="7"/>
      <c r="L176" s="10"/>
    </row>
    <row r="177" spans="1:12" ht="15">
      <c r="A177" s="1">
        <v>176</v>
      </c>
      <c r="B177" s="2">
        <v>478</v>
      </c>
      <c r="C177" s="7" t="str">
        <f>VLOOKUP(B177,'[1]Entry Lists (2)'!$A$2:$D$522,2)</f>
        <v>Colette</v>
      </c>
      <c r="D177" s="7" t="str">
        <f>VLOOKUP(B177,'[1]Entry Lists (2)'!$A$2:$D$522,3)</f>
        <v>Hegerty</v>
      </c>
      <c r="E177" s="7" t="str">
        <f>VLOOKUP(B177,'[1]Entry Lists (2)'!$A$2:$D$522,4)</f>
        <v>U/A</v>
      </c>
      <c r="F177" s="2" t="str">
        <f>VLOOKUP(B177,'[1]Entry Lists (2)'!$A$2:$F$522,5)</f>
        <v>F40</v>
      </c>
      <c r="G177" s="7"/>
      <c r="H177" s="8" t="s">
        <v>30</v>
      </c>
      <c r="I177" s="5" t="s">
        <v>10</v>
      </c>
      <c r="J177" s="9" t="s">
        <v>28</v>
      </c>
      <c r="K177" s="7"/>
      <c r="L177" s="10"/>
    </row>
    <row r="178" spans="1:12" ht="15">
      <c r="A178" s="1">
        <v>177</v>
      </c>
      <c r="B178" s="2">
        <v>188</v>
      </c>
      <c r="C178" s="7" t="str">
        <f>VLOOKUP(B178,'[1]Entry Lists (2)'!$A$2:$D$522,2)</f>
        <v>Kevin</v>
      </c>
      <c r="D178" s="7" t="str">
        <f>VLOOKUP(B178,'[1]Entry Lists (2)'!$A$2:$D$522,3)</f>
        <v>Kelly</v>
      </c>
      <c r="E178" s="7" t="str">
        <f>VLOOKUP(B178,'[1]Entry Lists (2)'!$A$2:$D$522,4)</f>
        <v>Foyle Valley AC</v>
      </c>
      <c r="F178" s="2" t="str">
        <f>VLOOKUP(B178,'[1]Entry Lists (2)'!$A$2:$F$522,5)</f>
        <v>M45</v>
      </c>
      <c r="G178" s="7"/>
      <c r="H178" s="8" t="s">
        <v>30</v>
      </c>
      <c r="I178" s="5" t="s">
        <v>10</v>
      </c>
      <c r="J178" s="9" t="s">
        <v>56</v>
      </c>
      <c r="K178" s="7"/>
      <c r="L178" s="10"/>
    </row>
    <row r="179" spans="1:12" ht="15">
      <c r="A179" s="1">
        <v>178</v>
      </c>
      <c r="B179" s="2">
        <v>174</v>
      </c>
      <c r="C179" s="7" t="str">
        <f>VLOOKUP(B179,'[1]Entry Lists (2)'!$A$2:$D$522,2)</f>
        <v>Ciaran</v>
      </c>
      <c r="D179" s="7" t="str">
        <f>VLOOKUP(B179,'[1]Entry Lists (2)'!$A$2:$D$522,3)</f>
        <v>Mclaughlin</v>
      </c>
      <c r="E179" s="7" t="str">
        <f>VLOOKUP(B179,'[1]Entry Lists (2)'!$A$2:$D$522,4)</f>
        <v>U/A</v>
      </c>
      <c r="F179" s="2" t="str">
        <f>VLOOKUP(B179,'[1]Entry Lists (2)'!$A$2:$F$522,5)</f>
        <v>M35</v>
      </c>
      <c r="G179" s="7"/>
      <c r="H179" s="8" t="s">
        <v>46</v>
      </c>
      <c r="I179" s="5" t="s">
        <v>10</v>
      </c>
      <c r="J179" s="9" t="s">
        <v>66</v>
      </c>
      <c r="K179" s="7"/>
      <c r="L179" s="10"/>
    </row>
    <row r="180" spans="1:12" ht="15">
      <c r="A180" s="1">
        <v>179</v>
      </c>
      <c r="B180" s="2">
        <v>11</v>
      </c>
      <c r="C180" s="7" t="str">
        <f>VLOOKUP(B180,'[1]Entry Lists (2)'!$A$2:$D$522,2)</f>
        <v>Grainne</v>
      </c>
      <c r="D180" s="7" t="str">
        <f>VLOOKUP(B180,'[1]Entry Lists (2)'!$A$2:$D$522,3)</f>
        <v>Kearns</v>
      </c>
      <c r="E180" s="7" t="str">
        <f>VLOOKUP(B180,'[1]Entry Lists (2)'!$A$2:$D$522,4)</f>
        <v>City of Derry Spartans</v>
      </c>
      <c r="F180" s="2" t="str">
        <f>VLOOKUP(B180,'[1]Entry Lists (2)'!$A$2:$F$522,5)</f>
        <v>FO</v>
      </c>
      <c r="G180" s="7"/>
      <c r="H180" s="8" t="s">
        <v>46</v>
      </c>
      <c r="I180" s="5" t="s">
        <v>10</v>
      </c>
      <c r="J180" s="9" t="s">
        <v>59</v>
      </c>
      <c r="K180" s="7"/>
      <c r="L180" s="10"/>
    </row>
    <row r="181" spans="1:12" ht="15">
      <c r="A181" s="1">
        <v>180</v>
      </c>
      <c r="B181" s="2">
        <v>123</v>
      </c>
      <c r="C181" s="7" t="str">
        <f>VLOOKUP(B181,'[1]Entry Lists (2)'!$A$2:$D$522,2)</f>
        <v>Samantha</v>
      </c>
      <c r="D181" s="7" t="str">
        <f>VLOOKUP(B181,'[1]Entry Lists (2)'!$A$2:$D$522,3)</f>
        <v>O'Neil</v>
      </c>
      <c r="E181" s="7" t="str">
        <f>VLOOKUP(B181,'[1]Entry Lists (2)'!$A$2:$D$522,4)</f>
        <v>U/A</v>
      </c>
      <c r="F181" s="2" t="str">
        <f>VLOOKUP(B181,'[1]Entry Lists (2)'!$A$2:$F$522,5)</f>
        <v>F35</v>
      </c>
      <c r="G181" s="7"/>
      <c r="H181" s="8" t="s">
        <v>46</v>
      </c>
      <c r="I181" s="5" t="s">
        <v>10</v>
      </c>
      <c r="J181" s="9" t="s">
        <v>39</v>
      </c>
      <c r="K181" s="7"/>
      <c r="L181" s="10"/>
    </row>
    <row r="182" spans="1:12" ht="15">
      <c r="A182" s="1">
        <v>181</v>
      </c>
      <c r="B182" s="2">
        <v>42</v>
      </c>
      <c r="C182" s="7" t="str">
        <f>VLOOKUP(B182,'[1]Entry Lists (2)'!$A$2:$D$522,2)</f>
        <v>Christine</v>
      </c>
      <c r="D182" s="7" t="str">
        <f>VLOOKUP(B182,'[1]Entry Lists (2)'!$A$2:$D$522,3)</f>
        <v>Bonner</v>
      </c>
      <c r="E182" s="7" t="str">
        <f>VLOOKUP(B182,'[1]Entry Lists (2)'!$A$2:$D$522,4)</f>
        <v>Bolt</v>
      </c>
      <c r="F182" s="2" t="str">
        <f>VLOOKUP(B182,'[1]Entry Lists (2)'!$A$2:$F$522,5)</f>
        <v>FO</v>
      </c>
      <c r="G182" s="7"/>
      <c r="H182" s="8" t="s">
        <v>46</v>
      </c>
      <c r="I182" s="5" t="s">
        <v>10</v>
      </c>
      <c r="J182" s="9" t="s">
        <v>7</v>
      </c>
      <c r="K182" s="7"/>
      <c r="L182" s="10"/>
    </row>
    <row r="183" spans="1:12" ht="15">
      <c r="A183" s="1">
        <v>182</v>
      </c>
      <c r="B183" s="2">
        <v>41</v>
      </c>
      <c r="C183" s="7" t="str">
        <f>VLOOKUP(B183,'[1]Entry Lists (2)'!$A$2:$D$522,2)</f>
        <v>Ryan</v>
      </c>
      <c r="D183" s="7" t="str">
        <f>VLOOKUP(B183,'[1]Entry Lists (2)'!$A$2:$D$522,3)</f>
        <v>Dillon</v>
      </c>
      <c r="E183" s="7" t="str">
        <f>VLOOKUP(B183,'[1]Entry Lists (2)'!$A$2:$D$522,4)</f>
        <v>UA</v>
      </c>
      <c r="F183" s="2" t="str">
        <f>VLOOKUP(B183,'[1]Entry Lists (2)'!$A$2:$F$522,5)</f>
        <v>MO</v>
      </c>
      <c r="G183" s="7"/>
      <c r="H183" s="8" t="s">
        <v>46</v>
      </c>
      <c r="I183" s="5" t="s">
        <v>10</v>
      </c>
      <c r="J183" s="9" t="s">
        <v>7</v>
      </c>
      <c r="K183" s="7"/>
      <c r="L183" s="10"/>
    </row>
    <row r="184" spans="1:12" ht="15">
      <c r="A184" s="1">
        <v>183</v>
      </c>
      <c r="B184" s="2">
        <v>142</v>
      </c>
      <c r="C184" s="7" t="str">
        <f>VLOOKUP(B184,'[1]Entry Lists (2)'!$A$2:$D$522,2)</f>
        <v>Charlie </v>
      </c>
      <c r="D184" s="7" t="str">
        <f>VLOOKUP(B184,'[1]Entry Lists (2)'!$A$2:$D$522,3)</f>
        <v>Odonnell</v>
      </c>
      <c r="E184" s="7" t="str">
        <f>VLOOKUP(B184,'[1]Entry Lists (2)'!$A$2:$D$522,4)</f>
        <v>Reach Running  Club</v>
      </c>
      <c r="F184" s="2" t="str">
        <f>VLOOKUP(B184,'[1]Entry Lists (2)'!$A$2:$F$522,5)</f>
        <v>MO</v>
      </c>
      <c r="G184" s="7"/>
      <c r="H184" s="8" t="s">
        <v>46</v>
      </c>
      <c r="I184" s="5" t="s">
        <v>10</v>
      </c>
      <c r="J184" s="9" t="s">
        <v>42</v>
      </c>
      <c r="K184" s="7"/>
      <c r="L184" s="10"/>
    </row>
    <row r="185" spans="1:12" ht="15">
      <c r="A185" s="1">
        <v>184</v>
      </c>
      <c r="B185" s="2">
        <v>88</v>
      </c>
      <c r="C185" s="7" t="str">
        <f>VLOOKUP(B185,'[1]Entry Lists (2)'!$A$2:$D$522,2)</f>
        <v>Margaret</v>
      </c>
      <c r="D185" s="7" t="str">
        <f>VLOOKUP(B185,'[1]Entry Lists (2)'!$A$2:$D$522,3)</f>
        <v>Edgar</v>
      </c>
      <c r="E185" s="7" t="str">
        <f>VLOOKUP(B185,'[1]Entry Lists (2)'!$A$2:$D$522,4)</f>
        <v>Springwell RC</v>
      </c>
      <c r="F185" s="2" t="str">
        <f>VLOOKUP(B185,'[1]Entry Lists (2)'!$A$2:$F$522,5)</f>
        <v>F50</v>
      </c>
      <c r="G185" s="7"/>
      <c r="H185" s="8" t="s">
        <v>63</v>
      </c>
      <c r="I185" s="5" t="s">
        <v>10</v>
      </c>
      <c r="J185" s="9" t="s">
        <v>59</v>
      </c>
      <c r="K185" s="7"/>
      <c r="L185" s="10"/>
    </row>
    <row r="186" spans="1:12" ht="15">
      <c r="A186" s="1">
        <v>185</v>
      </c>
      <c r="B186" s="2">
        <v>485</v>
      </c>
      <c r="C186" s="7" t="str">
        <f>VLOOKUP(B186,'[1]Entry Lists (2)'!$A$2:$D$522,2)</f>
        <v>Patsy</v>
      </c>
      <c r="D186" s="7" t="str">
        <f>VLOOKUP(B186,'[1]Entry Lists (2)'!$A$2:$D$522,3)</f>
        <v>Doherty</v>
      </c>
      <c r="E186" s="7" t="str">
        <f>VLOOKUP(B186,'[1]Entry Lists (2)'!$A$2:$D$522,4)</f>
        <v>U/A</v>
      </c>
      <c r="F186" s="2" t="str">
        <f>VLOOKUP(B186,'[1]Entry Lists (2)'!$A$2:$F$522,5)</f>
        <v>M50</v>
      </c>
      <c r="G186" s="7"/>
      <c r="H186" s="8" t="s">
        <v>63</v>
      </c>
      <c r="I186" s="5" t="s">
        <v>10</v>
      </c>
      <c r="J186" s="9" t="s">
        <v>69</v>
      </c>
      <c r="K186" s="7"/>
      <c r="L186" s="10"/>
    </row>
    <row r="187" spans="1:12" ht="15">
      <c r="A187" s="1">
        <v>186</v>
      </c>
      <c r="B187" s="2">
        <v>43</v>
      </c>
      <c r="C187" s="7" t="str">
        <f>VLOOKUP(B187,'[1]Entry Lists (2)'!$A$2:$D$522,2)</f>
        <v>Brenda</v>
      </c>
      <c r="D187" s="7" t="str">
        <f>VLOOKUP(B187,'[1]Entry Lists (2)'!$A$2:$D$522,3)</f>
        <v>Kearns</v>
      </c>
      <c r="E187" s="7" t="str">
        <f>VLOOKUP(B187,'[1]Entry Lists (2)'!$A$2:$D$522,4)</f>
        <v>UA</v>
      </c>
      <c r="F187" s="2" t="str">
        <f>VLOOKUP(B187,'[1]Entry Lists (2)'!$A$2:$F$522,5)</f>
        <v>F50</v>
      </c>
      <c r="G187" s="7"/>
      <c r="H187" s="8" t="s">
        <v>63</v>
      </c>
      <c r="I187" s="5" t="s">
        <v>10</v>
      </c>
      <c r="J187" s="9" t="s">
        <v>53</v>
      </c>
      <c r="K187" s="7"/>
      <c r="L187" s="10"/>
    </row>
    <row r="188" spans="1:12" ht="15">
      <c r="A188" s="1">
        <v>187</v>
      </c>
      <c r="B188" s="2">
        <v>36</v>
      </c>
      <c r="C188" s="7" t="str">
        <f>VLOOKUP(B188,'[1]Entry Lists (2)'!$A$2:$D$522,2)</f>
        <v>Gary</v>
      </c>
      <c r="D188" s="7" t="str">
        <f>VLOOKUP(B188,'[1]Entry Lists (2)'!$A$2:$D$522,3)</f>
        <v>McMonagle</v>
      </c>
      <c r="E188" s="7" t="str">
        <f>VLOOKUP(B188,'[1]Entry Lists (2)'!$A$2:$D$522,4)</f>
        <v>UA</v>
      </c>
      <c r="F188" s="2" t="str">
        <f>VLOOKUP(B188,'[1]Entry Lists (2)'!$A$2:$F$522,5)</f>
        <v>M40</v>
      </c>
      <c r="G188" s="7"/>
      <c r="H188" s="8" t="s">
        <v>63</v>
      </c>
      <c r="I188" s="5" t="s">
        <v>10</v>
      </c>
      <c r="J188" s="9" t="s">
        <v>67</v>
      </c>
      <c r="K188" s="7"/>
      <c r="L188" s="10"/>
    </row>
    <row r="189" spans="1:12" ht="15">
      <c r="A189" s="1">
        <v>188</v>
      </c>
      <c r="B189" s="2">
        <v>117</v>
      </c>
      <c r="C189" s="7" t="str">
        <f>VLOOKUP(B189,'[1]Entry Lists (2)'!$A$2:$D$522,2)</f>
        <v>Hugh</v>
      </c>
      <c r="D189" s="7" t="str">
        <f>VLOOKUP(B189,'[1]Entry Lists (2)'!$A$2:$D$522,3)</f>
        <v>Devine</v>
      </c>
      <c r="E189" s="7" t="str">
        <f>VLOOKUP(B189,'[1]Entry Lists (2)'!$A$2:$D$522,4)</f>
        <v>UA</v>
      </c>
      <c r="F189" s="2" t="str">
        <f>VLOOKUP(B189,'[1]Entry Lists (2)'!$A$2:$F$522,5)</f>
        <v>M45</v>
      </c>
      <c r="G189" s="7"/>
      <c r="H189" s="8" t="s">
        <v>63</v>
      </c>
      <c r="I189" s="5" t="s">
        <v>10</v>
      </c>
      <c r="J189" s="9" t="s">
        <v>60</v>
      </c>
      <c r="K189" s="7"/>
      <c r="L189" s="10"/>
    </row>
    <row r="190" spans="1:12" ht="15">
      <c r="A190" s="1">
        <v>189</v>
      </c>
      <c r="B190" s="2">
        <v>147</v>
      </c>
      <c r="C190" s="7" t="str">
        <f>VLOOKUP(B190,'[1]Entry Lists (2)'!$A$2:$D$522,2)</f>
        <v>Patsy</v>
      </c>
      <c r="D190" s="7" t="str">
        <f>VLOOKUP(B190,'[1]Entry Lists (2)'!$A$2:$D$522,3)</f>
        <v>Carlin</v>
      </c>
      <c r="E190" s="7" t="str">
        <f>VLOOKUP(B190,'[1]Entry Lists (2)'!$A$2:$D$522,4)</f>
        <v>Reach Running  Club</v>
      </c>
      <c r="F190" s="2" t="str">
        <f>VLOOKUP(B190,'[1]Entry Lists (2)'!$A$2:$F$522,5)</f>
        <v>M50</v>
      </c>
      <c r="G190" s="7"/>
      <c r="H190" s="8" t="s">
        <v>63</v>
      </c>
      <c r="I190" s="5" t="s">
        <v>10</v>
      </c>
      <c r="J190" s="9" t="s">
        <v>62</v>
      </c>
      <c r="K190" s="7"/>
      <c r="L190" s="10"/>
    </row>
    <row r="191" spans="1:12" ht="15">
      <c r="A191" s="1">
        <v>190</v>
      </c>
      <c r="B191" s="2">
        <v>109</v>
      </c>
      <c r="C191" s="7" t="str">
        <f>VLOOKUP(B191,'[1]Entry Lists (2)'!$A$2:$D$522,2)</f>
        <v>Karl</v>
      </c>
      <c r="D191" s="7" t="str">
        <f>VLOOKUP(B191,'[1]Entry Lists (2)'!$A$2:$D$522,3)</f>
        <v>Brennan</v>
      </c>
      <c r="E191" s="7" t="str">
        <f>VLOOKUP(B191,'[1]Entry Lists (2)'!$A$2:$D$522,4)</f>
        <v>Reach Running  Club</v>
      </c>
      <c r="F191" s="2" t="str">
        <f>VLOOKUP(B191,'[1]Entry Lists (2)'!$A$2:$F$522,5)</f>
        <v>MO</v>
      </c>
      <c r="G191" s="7"/>
      <c r="H191" s="8" t="s">
        <v>63</v>
      </c>
      <c r="I191" s="5" t="s">
        <v>10</v>
      </c>
      <c r="J191" s="9" t="s">
        <v>14</v>
      </c>
      <c r="K191" s="7"/>
      <c r="L191" s="10"/>
    </row>
    <row r="192" spans="1:12" ht="15">
      <c r="A192" s="1">
        <v>191</v>
      </c>
      <c r="B192" s="2">
        <v>138</v>
      </c>
      <c r="C192" s="7" t="str">
        <f>VLOOKUP(B192,'[1]Entry Lists (2)'!$A$2:$D$522,2)</f>
        <v>Noella</v>
      </c>
      <c r="D192" s="7" t="str">
        <f>VLOOKUP(B192,'[1]Entry Lists (2)'!$A$2:$D$522,3)</f>
        <v>Mullan</v>
      </c>
      <c r="E192" s="7" t="str">
        <f>VLOOKUP(B192,'[1]Entry Lists (2)'!$A$2:$D$522,4)</f>
        <v>U/A</v>
      </c>
      <c r="F192" s="2" t="str">
        <f>VLOOKUP(B192,'[1]Entry Lists (2)'!$A$2:$F$522,5)</f>
        <v>F35</v>
      </c>
      <c r="G192" s="7"/>
      <c r="H192" s="8" t="s">
        <v>63</v>
      </c>
      <c r="I192" s="5" t="s">
        <v>10</v>
      </c>
      <c r="J192" s="9" t="s">
        <v>28</v>
      </c>
      <c r="K192" s="7"/>
      <c r="L192" s="10"/>
    </row>
    <row r="193" spans="1:12" ht="15">
      <c r="A193" s="1">
        <v>192</v>
      </c>
      <c r="B193" s="2">
        <v>186</v>
      </c>
      <c r="C193" s="7" t="str">
        <f>VLOOKUP(B193,'[1]Entry Lists (2)'!$A$2:$D$522,2)</f>
        <v>Sean</v>
      </c>
      <c r="D193" s="7" t="str">
        <f>VLOOKUP(B193,'[1]Entry Lists (2)'!$A$2:$D$522,3)</f>
        <v>Rankin</v>
      </c>
      <c r="E193" s="7" t="str">
        <f>VLOOKUP(B193,'[1]Entry Lists (2)'!$A$2:$D$522,4)</f>
        <v>U/A</v>
      </c>
      <c r="F193" s="2" t="str">
        <f>VLOOKUP(B193,'[1]Entry Lists (2)'!$A$2:$F$522,5)</f>
        <v>M45</v>
      </c>
      <c r="G193" s="7"/>
      <c r="H193" s="8" t="s">
        <v>63</v>
      </c>
      <c r="I193" s="5" t="s">
        <v>10</v>
      </c>
      <c r="J193" s="9" t="s">
        <v>34</v>
      </c>
      <c r="K193" s="7"/>
      <c r="L193" s="10"/>
    </row>
    <row r="194" spans="1:12" ht="15">
      <c r="A194" s="1">
        <v>193</v>
      </c>
      <c r="B194" s="2">
        <v>185</v>
      </c>
      <c r="C194" s="7" t="str">
        <f>VLOOKUP(B194,'[1]Entry Lists (2)'!$A$2:$D$522,2)</f>
        <v>Robert</v>
      </c>
      <c r="D194" s="7" t="str">
        <f>VLOOKUP(B194,'[1]Entry Lists (2)'!$A$2:$D$522,3)</f>
        <v>Mcgowan</v>
      </c>
      <c r="E194" s="7" t="str">
        <f>VLOOKUP(B194,'[1]Entry Lists (2)'!$A$2:$D$522,4)</f>
        <v>U/A</v>
      </c>
      <c r="F194" s="2" t="str">
        <f>VLOOKUP(B194,'[1]Entry Lists (2)'!$A$2:$F$522,5)</f>
        <v>M45</v>
      </c>
      <c r="G194" s="7"/>
      <c r="H194" s="8" t="s">
        <v>63</v>
      </c>
      <c r="I194" s="5" t="s">
        <v>10</v>
      </c>
      <c r="J194" s="9" t="s">
        <v>43</v>
      </c>
      <c r="K194" s="7"/>
      <c r="L194" s="10"/>
    </row>
    <row r="195" spans="1:12" ht="15">
      <c r="A195" s="1">
        <v>194</v>
      </c>
      <c r="B195" s="2">
        <v>162</v>
      </c>
      <c r="C195" s="7" t="str">
        <f>VLOOKUP(B195,'[1]Entry Lists (2)'!$A$2:$D$522,2)</f>
        <v>Gavin</v>
      </c>
      <c r="D195" s="7" t="str">
        <f>VLOOKUP(B195,'[1]Entry Lists (2)'!$A$2:$D$522,3)</f>
        <v>Donnelly</v>
      </c>
      <c r="E195" s="7" t="str">
        <f>VLOOKUP(B195,'[1]Entry Lists (2)'!$A$2:$D$522,4)</f>
        <v>Bolt</v>
      </c>
      <c r="F195" s="2" t="str">
        <f>VLOOKUP(B195,'[1]Entry Lists (2)'!$A$2:$F$522,5)</f>
        <v>M35</v>
      </c>
      <c r="G195" s="7"/>
      <c r="H195" s="8" t="s">
        <v>56</v>
      </c>
      <c r="I195" s="5" t="s">
        <v>10</v>
      </c>
      <c r="J195" s="9" t="s">
        <v>50</v>
      </c>
      <c r="K195" s="7"/>
      <c r="L195" s="10"/>
    </row>
    <row r="196" spans="1:12" ht="15">
      <c r="A196" s="1">
        <v>195</v>
      </c>
      <c r="B196" s="2">
        <v>472</v>
      </c>
      <c r="C196" s="7" t="str">
        <f>VLOOKUP(B196,'[1]Entry Lists (2)'!$A$2:$D$522,2)</f>
        <v>Liam</v>
      </c>
      <c r="D196" s="7" t="str">
        <f>VLOOKUP(B196,'[1]Entry Lists (2)'!$A$2:$D$522,3)</f>
        <v>O'Donnell</v>
      </c>
      <c r="E196" s="7" t="str">
        <f>VLOOKUP(B196,'[1]Entry Lists (2)'!$A$2:$D$522,4)</f>
        <v>U/A</v>
      </c>
      <c r="F196" s="2" t="str">
        <f>VLOOKUP(B196,'[1]Entry Lists (2)'!$A$2:$F$522,5)</f>
        <v>M40</v>
      </c>
      <c r="G196" s="7"/>
      <c r="H196" s="8" t="s">
        <v>56</v>
      </c>
      <c r="I196" s="5" t="s">
        <v>10</v>
      </c>
      <c r="J196" s="9" t="s">
        <v>71</v>
      </c>
      <c r="K196" s="7"/>
      <c r="L196" s="10"/>
    </row>
    <row r="197" spans="1:12" ht="15">
      <c r="A197" s="1">
        <v>196</v>
      </c>
      <c r="B197" s="2">
        <v>166</v>
      </c>
      <c r="C197" s="7" t="str">
        <f>VLOOKUP(B197,'[1]Entry Lists (2)'!$A$2:$D$522,2)</f>
        <v>Clare</v>
      </c>
      <c r="D197" s="7" t="str">
        <f>VLOOKUP(B197,'[1]Entry Lists (2)'!$A$2:$D$522,3)</f>
        <v>Taylor</v>
      </c>
      <c r="E197" s="7" t="str">
        <f>VLOOKUP(B197,'[1]Entry Lists (2)'!$A$2:$D$522,4)</f>
        <v>U/A</v>
      </c>
      <c r="F197" s="2" t="str">
        <f>VLOOKUP(B197,'[1]Entry Lists (2)'!$A$2:$F$522,5)</f>
        <v>F35</v>
      </c>
      <c r="G197" s="7"/>
      <c r="H197" s="8" t="s">
        <v>56</v>
      </c>
      <c r="I197" s="5" t="s">
        <v>10</v>
      </c>
      <c r="J197" s="9" t="s">
        <v>46</v>
      </c>
      <c r="K197" s="7"/>
      <c r="L197" s="10"/>
    </row>
    <row r="198" spans="1:12" ht="15">
      <c r="A198" s="1">
        <v>197</v>
      </c>
      <c r="B198" s="2">
        <v>167</v>
      </c>
      <c r="C198" s="7" t="str">
        <f>VLOOKUP(B198,'[1]Entry Lists (2)'!$A$2:$D$522,2)</f>
        <v>Shauna</v>
      </c>
      <c r="D198" s="7" t="str">
        <f>VLOOKUP(B198,'[1]Entry Lists (2)'!$A$2:$D$522,3)</f>
        <v>Ashford</v>
      </c>
      <c r="E198" s="7" t="str">
        <f>VLOOKUP(B198,'[1]Entry Lists (2)'!$A$2:$D$522,4)</f>
        <v>U/A</v>
      </c>
      <c r="F198" s="2" t="str">
        <f>VLOOKUP(B198,'[1]Entry Lists (2)'!$A$2:$F$522,5)</f>
        <v>F40</v>
      </c>
      <c r="G198" s="7"/>
      <c r="H198" s="8" t="s">
        <v>56</v>
      </c>
      <c r="I198" s="5" t="s">
        <v>10</v>
      </c>
      <c r="J198" s="9" t="s">
        <v>31</v>
      </c>
      <c r="K198" s="7"/>
      <c r="L198" s="10"/>
    </row>
    <row r="199" spans="1:12" ht="15">
      <c r="A199" s="1">
        <v>198</v>
      </c>
      <c r="B199" s="2">
        <v>152</v>
      </c>
      <c r="C199" s="7" t="str">
        <f>VLOOKUP(B199,'[1]Entry Lists (2)'!$A$2:$D$522,2)</f>
        <v>Gareth</v>
      </c>
      <c r="D199" s="7" t="str">
        <f>VLOOKUP(B199,'[1]Entry Lists (2)'!$A$2:$D$522,3)</f>
        <v>Keys</v>
      </c>
      <c r="E199" s="7" t="str">
        <f>VLOOKUP(B199,'[1]Entry Lists (2)'!$A$2:$D$522,4)</f>
        <v>U/A</v>
      </c>
      <c r="F199" s="2" t="str">
        <f>VLOOKUP(B199,'[1]Entry Lists (2)'!$A$2:$F$522,5)</f>
        <v>MO</v>
      </c>
      <c r="G199" s="7"/>
      <c r="H199" s="8" t="s">
        <v>56</v>
      </c>
      <c r="I199" s="5" t="s">
        <v>10</v>
      </c>
      <c r="J199" s="9" t="s">
        <v>72</v>
      </c>
      <c r="K199" s="7"/>
      <c r="L199" s="10"/>
    </row>
    <row r="200" spans="1:12" ht="15">
      <c r="A200" s="1">
        <v>199</v>
      </c>
      <c r="B200" s="2">
        <v>170</v>
      </c>
      <c r="C200" s="7" t="str">
        <f>VLOOKUP(B200,'[1]Entry Lists (2)'!$A$2:$D$522,2)</f>
        <v>Brendan</v>
      </c>
      <c r="D200" s="7" t="str">
        <f>VLOOKUP(B200,'[1]Entry Lists (2)'!$A$2:$D$522,3)</f>
        <v>McLaughlin</v>
      </c>
      <c r="E200" s="7" t="str">
        <f>VLOOKUP(B200,'[1]Entry Lists (2)'!$A$2:$D$522,4)</f>
        <v>Bolt</v>
      </c>
      <c r="F200" s="2" t="str">
        <f>VLOOKUP(B200,'[1]Entry Lists (2)'!$A$2:$F$522,5)</f>
        <v>MO</v>
      </c>
      <c r="G200" s="7"/>
      <c r="H200" s="8" t="s">
        <v>31</v>
      </c>
      <c r="I200" s="5" t="s">
        <v>10</v>
      </c>
      <c r="J200" s="9" t="s">
        <v>13</v>
      </c>
      <c r="K200" s="7"/>
      <c r="L200" s="10"/>
    </row>
    <row r="201" spans="1:12" ht="15">
      <c r="A201" s="1">
        <v>200</v>
      </c>
      <c r="B201" s="2">
        <v>112</v>
      </c>
      <c r="C201" s="7" t="str">
        <f>VLOOKUP(B201,'[1]Entry Lists (2)'!$A$2:$D$522,2)</f>
        <v>Julie</v>
      </c>
      <c r="D201" s="7" t="str">
        <f>VLOOKUP(B201,'[1]Entry Lists (2)'!$A$2:$D$522,3)</f>
        <v>Connolly</v>
      </c>
      <c r="E201" s="7" t="str">
        <f>VLOOKUP(B201,'[1]Entry Lists (2)'!$A$2:$D$522,4)</f>
        <v>UA</v>
      </c>
      <c r="F201" s="2" t="str">
        <f>VLOOKUP(B201,'[1]Entry Lists (2)'!$A$2:$F$522,5)</f>
        <v>F40</v>
      </c>
      <c r="G201" s="7"/>
      <c r="H201" s="8" t="s">
        <v>31</v>
      </c>
      <c r="I201" s="5" t="s">
        <v>10</v>
      </c>
      <c r="J201" s="9" t="s">
        <v>36</v>
      </c>
      <c r="K201" s="7"/>
      <c r="L201" s="10"/>
    </row>
    <row r="202" spans="1:12" ht="15">
      <c r="A202" s="1">
        <v>201</v>
      </c>
      <c r="B202" s="2">
        <v>91</v>
      </c>
      <c r="C202" s="7" t="str">
        <f>VLOOKUP(B202,'[1]Entry Lists (2)'!$A$2:$D$522,2)</f>
        <v>Kieran</v>
      </c>
      <c r="D202" s="7" t="str">
        <f>VLOOKUP(B202,'[1]Entry Lists (2)'!$A$2:$D$522,3)</f>
        <v>Moore</v>
      </c>
      <c r="E202" s="7" t="str">
        <f>VLOOKUP(B202,'[1]Entry Lists (2)'!$A$2:$D$522,4)</f>
        <v>Eglinton Road Runners</v>
      </c>
      <c r="F202" s="2" t="str">
        <f>VLOOKUP(B202,'[1]Entry Lists (2)'!$A$2:$F$522,5)</f>
        <v>M35</v>
      </c>
      <c r="G202" s="7"/>
      <c r="H202" s="8" t="s">
        <v>31</v>
      </c>
      <c r="I202" s="5" t="s">
        <v>10</v>
      </c>
      <c r="J202" s="9" t="s">
        <v>41</v>
      </c>
      <c r="K202" s="7"/>
      <c r="L202" s="10"/>
    </row>
    <row r="203" spans="1:12" ht="15">
      <c r="A203" s="1">
        <v>202</v>
      </c>
      <c r="B203" s="2">
        <v>148</v>
      </c>
      <c r="C203" s="7" t="str">
        <f>VLOOKUP(B203,'[1]Entry Lists (2)'!$A$2:$D$522,2)</f>
        <v>Mary </v>
      </c>
      <c r="D203" s="7" t="str">
        <f>VLOOKUP(B203,'[1]Entry Lists (2)'!$A$2:$D$522,3)</f>
        <v>Mccafferty</v>
      </c>
      <c r="E203" s="7" t="str">
        <f>VLOOKUP(B203,'[1]Entry Lists (2)'!$A$2:$D$522,4)</f>
        <v>Eglinton Road Runners</v>
      </c>
      <c r="F203" s="2" t="str">
        <f>VLOOKUP(B203,'[1]Entry Lists (2)'!$A$2:$F$522,5)</f>
        <v>FO</v>
      </c>
      <c r="G203" s="7"/>
      <c r="H203" s="8" t="s">
        <v>31</v>
      </c>
      <c r="I203" s="5" t="s">
        <v>10</v>
      </c>
      <c r="J203" s="9" t="s">
        <v>41</v>
      </c>
      <c r="K203" s="7"/>
      <c r="L203" s="10"/>
    </row>
    <row r="204" spans="1:12" ht="15">
      <c r="A204" s="1">
        <v>203</v>
      </c>
      <c r="B204" s="2">
        <v>74</v>
      </c>
      <c r="C204" s="7" t="str">
        <f>VLOOKUP(B204,'[1]Entry Lists (2)'!$A$2:$D$522,2)</f>
        <v>Paul</v>
      </c>
      <c r="D204" s="7" t="str">
        <f>VLOOKUP(B204,'[1]Entry Lists (2)'!$A$2:$D$522,3)</f>
        <v>Butterfield</v>
      </c>
      <c r="E204" s="7" t="str">
        <f>VLOOKUP(B204,'[1]Entry Lists (2)'!$A$2:$D$522,4)</f>
        <v>UA</v>
      </c>
      <c r="F204" s="2" t="str">
        <f>VLOOKUP(B204,'[1]Entry Lists (2)'!$A$2:$F$522,5)</f>
        <v>M40</v>
      </c>
      <c r="G204" s="7"/>
      <c r="H204" s="8" t="s">
        <v>31</v>
      </c>
      <c r="I204" s="5" t="s">
        <v>10</v>
      </c>
      <c r="J204" s="9" t="s">
        <v>27</v>
      </c>
      <c r="K204" s="7"/>
      <c r="L204" s="10"/>
    </row>
    <row r="205" spans="1:12" ht="15">
      <c r="A205" s="1">
        <v>204</v>
      </c>
      <c r="B205" s="2">
        <v>67</v>
      </c>
      <c r="C205" s="7" t="str">
        <f>VLOOKUP(B205,'[1]Entry Lists (2)'!$A$2:$D$522,2)</f>
        <v>Ciara</v>
      </c>
      <c r="D205" s="7" t="str">
        <f>VLOOKUP(B205,'[1]Entry Lists (2)'!$A$2:$D$522,3)</f>
        <v>McCormick</v>
      </c>
      <c r="E205" s="7" t="str">
        <f>VLOOKUP(B205,'[1]Entry Lists (2)'!$A$2:$D$522,4)</f>
        <v>UA</v>
      </c>
      <c r="F205" s="2" t="str">
        <f>VLOOKUP(B205,'[1]Entry Lists (2)'!$A$2:$F$522,5)</f>
        <v>F35</v>
      </c>
      <c r="G205" s="7"/>
      <c r="H205" s="8" t="s">
        <v>31</v>
      </c>
      <c r="I205" s="5" t="s">
        <v>10</v>
      </c>
      <c r="J205" s="9" t="s">
        <v>56</v>
      </c>
      <c r="K205" s="7"/>
      <c r="L205" s="10"/>
    </row>
    <row r="206" spans="1:12" ht="15">
      <c r="A206" s="1">
        <v>205</v>
      </c>
      <c r="B206" s="2">
        <v>61</v>
      </c>
      <c r="C206" s="7" t="str">
        <f>VLOOKUP(B206,'[1]Entry Lists (2)'!$A$2:$D$522,2)</f>
        <v>Charlene</v>
      </c>
      <c r="D206" s="7" t="str">
        <f>VLOOKUP(B206,'[1]Entry Lists (2)'!$A$2:$D$522,3)</f>
        <v>O'Connor</v>
      </c>
      <c r="E206" s="7" t="str">
        <f>VLOOKUP(B206,'[1]Entry Lists (2)'!$A$2:$D$522,4)</f>
        <v>UA</v>
      </c>
      <c r="F206" s="2" t="str">
        <f>VLOOKUP(B206,'[1]Entry Lists (2)'!$A$2:$F$522,5)</f>
        <v>FO</v>
      </c>
      <c r="G206" s="7"/>
      <c r="H206" s="8" t="s">
        <v>31</v>
      </c>
      <c r="I206" s="5" t="s">
        <v>10</v>
      </c>
      <c r="J206" s="9" t="s">
        <v>31</v>
      </c>
      <c r="K206" s="7"/>
      <c r="L206" s="10"/>
    </row>
    <row r="207" spans="1:12" ht="15">
      <c r="A207" s="1">
        <v>206</v>
      </c>
      <c r="B207" s="2">
        <v>145</v>
      </c>
      <c r="C207" s="7" t="str">
        <f>VLOOKUP(B207,'[1]Entry Lists (2)'!$A$2:$D$522,2)</f>
        <v>Ryan</v>
      </c>
      <c r="D207" s="7" t="str">
        <f>VLOOKUP(B207,'[1]Entry Lists (2)'!$A$2:$D$522,3)</f>
        <v>Doherty</v>
      </c>
      <c r="E207" s="7" t="str">
        <f>VLOOKUP(B207,'[1]Entry Lists (2)'!$A$2:$D$522,4)</f>
        <v>Reach Running  Club</v>
      </c>
      <c r="F207" s="2" t="str">
        <f>VLOOKUP(B207,'[1]Entry Lists (2)'!$A$2:$F$522,5)</f>
        <v>BU</v>
      </c>
      <c r="G207" s="7"/>
      <c r="H207" s="8" t="s">
        <v>48</v>
      </c>
      <c r="I207" s="5" t="s">
        <v>10</v>
      </c>
      <c r="J207" s="9" t="s">
        <v>11</v>
      </c>
      <c r="K207" s="7"/>
      <c r="L207" s="10"/>
    </row>
    <row r="208" spans="1:12" ht="15">
      <c r="A208" s="1">
        <v>207</v>
      </c>
      <c r="B208" s="2">
        <v>143</v>
      </c>
      <c r="C208" s="7" t="str">
        <f>VLOOKUP(B208,'[1]Entry Lists (2)'!$A$2:$D$522,2)</f>
        <v>Charlene</v>
      </c>
      <c r="D208" s="7" t="str">
        <f>VLOOKUP(B208,'[1]Entry Lists (2)'!$A$2:$D$522,3)</f>
        <v>McKinney</v>
      </c>
      <c r="E208" s="7" t="str">
        <f>VLOOKUP(B208,'[1]Entry Lists (2)'!$A$2:$D$522,4)</f>
        <v>Reach Running  Club</v>
      </c>
      <c r="F208" s="2" t="str">
        <f>VLOOKUP(B208,'[1]Entry Lists (2)'!$A$2:$F$522,5)</f>
        <v>FO</v>
      </c>
      <c r="G208" s="7"/>
      <c r="H208" s="8" t="s">
        <v>48</v>
      </c>
      <c r="I208" s="5" t="s">
        <v>10</v>
      </c>
      <c r="J208" s="9" t="s">
        <v>11</v>
      </c>
      <c r="K208" s="7"/>
      <c r="L208" s="10"/>
    </row>
    <row r="209" spans="1:12" ht="15">
      <c r="A209" s="1">
        <v>208</v>
      </c>
      <c r="B209" s="2">
        <v>40</v>
      </c>
      <c r="C209" s="7" t="str">
        <f>VLOOKUP(B209,'[1]Entry Lists (2)'!$A$2:$D$522,2)</f>
        <v>Cathy</v>
      </c>
      <c r="D209" s="7" t="str">
        <f>VLOOKUP(B209,'[1]Entry Lists (2)'!$A$2:$D$522,3)</f>
        <v>Morrow</v>
      </c>
      <c r="E209" s="7" t="str">
        <f>VLOOKUP(B209,'[1]Entry Lists (2)'!$A$2:$D$522,4)</f>
        <v>Eglinton Road Runners</v>
      </c>
      <c r="F209" s="2" t="str">
        <f>VLOOKUP(B209,'[1]Entry Lists (2)'!$A$2:$F$522,5)</f>
        <v>FO</v>
      </c>
      <c r="G209" s="7"/>
      <c r="H209" s="8" t="s">
        <v>48</v>
      </c>
      <c r="I209" s="5" t="s">
        <v>10</v>
      </c>
      <c r="J209" s="9" t="s">
        <v>73</v>
      </c>
      <c r="K209" s="7"/>
      <c r="L209" s="10"/>
    </row>
    <row r="210" spans="1:12" ht="15">
      <c r="A210" s="1">
        <v>209</v>
      </c>
      <c r="B210" s="2">
        <v>81</v>
      </c>
      <c r="C210" s="7" t="str">
        <f>VLOOKUP(B210,'[1]Entry Lists (2)'!$A$2:$D$522,2)</f>
        <v>Aine</v>
      </c>
      <c r="D210" s="7" t="str">
        <f>VLOOKUP(B210,'[1]Entry Lists (2)'!$A$2:$D$522,3)</f>
        <v>McIvor</v>
      </c>
      <c r="E210" s="7" t="str">
        <f>VLOOKUP(B210,'[1]Entry Lists (2)'!$A$2:$D$522,4)</f>
        <v>Reach Running  Club</v>
      </c>
      <c r="F210" s="2" t="str">
        <f>VLOOKUP(B210,'[1]Entry Lists (2)'!$A$2:$F$522,5)</f>
        <v>FO</v>
      </c>
      <c r="G210" s="7"/>
      <c r="H210" s="8" t="s">
        <v>48</v>
      </c>
      <c r="I210" s="5" t="s">
        <v>10</v>
      </c>
      <c r="J210" s="9" t="s">
        <v>22</v>
      </c>
      <c r="K210" s="7"/>
      <c r="L210" s="10"/>
    </row>
    <row r="211" spans="1:12" ht="15">
      <c r="A211" s="1">
        <v>210</v>
      </c>
      <c r="B211" s="2">
        <v>14</v>
      </c>
      <c r="C211" s="7" t="str">
        <f>VLOOKUP(B211,'[1]Entry Lists (2)'!$A$2:$D$522,2)</f>
        <v>Mandy</v>
      </c>
      <c r="D211" s="7" t="str">
        <f>VLOOKUP(B211,'[1]Entry Lists (2)'!$A$2:$D$522,3)</f>
        <v>Hume</v>
      </c>
      <c r="E211" s="7" t="str">
        <f>VLOOKUP(B211,'[1]Entry Lists (2)'!$A$2:$D$522,4)</f>
        <v>UA</v>
      </c>
      <c r="F211" s="2" t="str">
        <f>VLOOKUP(B211,'[1]Entry Lists (2)'!$A$2:$F$522,5)</f>
        <v>F40</v>
      </c>
      <c r="G211" s="7"/>
      <c r="H211" s="8" t="s">
        <v>48</v>
      </c>
      <c r="I211" s="5" t="s">
        <v>10</v>
      </c>
      <c r="J211" s="9" t="s">
        <v>8</v>
      </c>
      <c r="K211" s="7"/>
      <c r="L211" s="10"/>
    </row>
    <row r="212" spans="1:12" ht="15">
      <c r="A212" s="1">
        <v>211</v>
      </c>
      <c r="B212" s="2">
        <v>45</v>
      </c>
      <c r="C212" s="7" t="str">
        <f>VLOOKUP(B212,'[1]Entry Lists (2)'!$A$2:$D$522,2)</f>
        <v>Sharon</v>
      </c>
      <c r="D212" s="7" t="str">
        <f>VLOOKUP(B212,'[1]Entry Lists (2)'!$A$2:$D$522,3)</f>
        <v>Donaghy</v>
      </c>
      <c r="E212" s="7" t="str">
        <f>VLOOKUP(B212,'[1]Entry Lists (2)'!$A$2:$D$522,4)</f>
        <v>UA</v>
      </c>
      <c r="F212" s="2" t="str">
        <f>VLOOKUP(B212,'[1]Entry Lists (2)'!$A$2:$F$522,5)</f>
        <v>F40</v>
      </c>
      <c r="G212" s="7"/>
      <c r="H212" s="8" t="s">
        <v>72</v>
      </c>
      <c r="I212" s="5" t="s">
        <v>10</v>
      </c>
      <c r="J212" s="9" t="s">
        <v>38</v>
      </c>
      <c r="K212" s="7"/>
      <c r="L212" s="10"/>
    </row>
    <row r="213" spans="1:12" ht="15">
      <c r="A213" s="1">
        <v>212</v>
      </c>
      <c r="B213" s="2">
        <v>184</v>
      </c>
      <c r="C213" s="7" t="str">
        <f>VLOOKUP(B213,'[1]Entry Lists (2)'!$A$2:$D$522,2)</f>
        <v>David</v>
      </c>
      <c r="D213" s="7" t="str">
        <f>VLOOKUP(B213,'[1]Entry Lists (2)'!$A$2:$D$522,3)</f>
        <v>Cole</v>
      </c>
      <c r="E213" s="7" t="str">
        <f>VLOOKUP(B213,'[1]Entry Lists (2)'!$A$2:$D$522,4)</f>
        <v>U/A</v>
      </c>
      <c r="F213" s="2" t="str">
        <f>VLOOKUP(B213,'[1]Entry Lists (2)'!$A$2:$F$522,5)</f>
        <v>M40</v>
      </c>
      <c r="G213" s="7"/>
      <c r="H213" s="8" t="s">
        <v>72</v>
      </c>
      <c r="I213" s="5" t="s">
        <v>10</v>
      </c>
      <c r="J213" s="9" t="s">
        <v>12</v>
      </c>
      <c r="K213" s="7"/>
      <c r="L213" s="10"/>
    </row>
    <row r="214" spans="1:12" ht="15">
      <c r="A214" s="1">
        <v>213</v>
      </c>
      <c r="B214" s="2">
        <v>118</v>
      </c>
      <c r="C214" s="7" t="str">
        <f>VLOOKUP(B214,'[1]Entry Lists (2)'!$A$2:$D$522,2)</f>
        <v>Patsy</v>
      </c>
      <c r="D214" s="7" t="str">
        <f>VLOOKUP(B214,'[1]Entry Lists (2)'!$A$2:$D$522,3)</f>
        <v>Loughery</v>
      </c>
      <c r="E214" s="7" t="str">
        <f>VLOOKUP(B214,'[1]Entry Lists (2)'!$A$2:$D$522,4)</f>
        <v>Greysteel</v>
      </c>
      <c r="F214" s="2" t="str">
        <f>VLOOKUP(B214,'[1]Entry Lists (2)'!$A$2:$F$522,5)</f>
        <v>M55</v>
      </c>
      <c r="G214" s="7"/>
      <c r="H214" s="8" t="s">
        <v>72</v>
      </c>
      <c r="I214" s="5" t="s">
        <v>10</v>
      </c>
      <c r="J214" s="9" t="s">
        <v>14</v>
      </c>
      <c r="K214" s="7"/>
      <c r="L214" s="10"/>
    </row>
    <row r="215" spans="1:12" ht="15">
      <c r="A215" s="1">
        <v>214</v>
      </c>
      <c r="B215" s="2">
        <v>141</v>
      </c>
      <c r="C215" s="7" t="str">
        <f>VLOOKUP(B215,'[1]Entry Lists (2)'!$A$2:$D$522,2)</f>
        <v>Ciaran</v>
      </c>
      <c r="D215" s="7" t="str">
        <f>VLOOKUP(B215,'[1]Entry Lists (2)'!$A$2:$D$522,3)</f>
        <v>Durnin</v>
      </c>
      <c r="E215" s="7" t="str">
        <f>VLOOKUP(B215,'[1]Entry Lists (2)'!$A$2:$D$522,4)</f>
        <v>Reach Running  Club</v>
      </c>
      <c r="F215" s="2" t="str">
        <f>VLOOKUP(B215,'[1]Entry Lists (2)'!$A$2:$F$522,5)</f>
        <v>MO</v>
      </c>
      <c r="G215" s="7"/>
      <c r="H215" s="8" t="s">
        <v>72</v>
      </c>
      <c r="I215" s="5" t="s">
        <v>10</v>
      </c>
      <c r="J215" s="9" t="s">
        <v>13</v>
      </c>
      <c r="K215" s="7"/>
      <c r="L215" s="10"/>
    </row>
    <row r="216" spans="1:12" ht="15">
      <c r="A216" s="1">
        <v>215</v>
      </c>
      <c r="B216" s="2">
        <v>53</v>
      </c>
      <c r="C216" s="7" t="str">
        <f>VLOOKUP(B216,'[1]Entry Lists (2)'!$A$2:$D$522,2)</f>
        <v>Claire</v>
      </c>
      <c r="D216" s="7" t="str">
        <f>VLOOKUP(B216,'[1]Entry Lists (2)'!$A$2:$D$522,3)</f>
        <v>McGilligan</v>
      </c>
      <c r="E216" s="7" t="str">
        <f>VLOOKUP(B216,'[1]Entry Lists (2)'!$A$2:$D$522,4)</f>
        <v>Reach Running  Club</v>
      </c>
      <c r="F216" s="2" t="str">
        <f>VLOOKUP(B216,'[1]Entry Lists (2)'!$A$2:$F$522,5)</f>
        <v>FO</v>
      </c>
      <c r="G216" s="7"/>
      <c r="H216" s="8" t="s">
        <v>72</v>
      </c>
      <c r="I216" s="5" t="s">
        <v>10</v>
      </c>
      <c r="J216" s="9" t="s">
        <v>34</v>
      </c>
      <c r="K216" s="7"/>
      <c r="L216" s="10"/>
    </row>
    <row r="217" spans="1:12" ht="15">
      <c r="A217" s="1">
        <v>216</v>
      </c>
      <c r="B217" s="2">
        <v>497</v>
      </c>
      <c r="C217" s="7" t="str">
        <f>VLOOKUP(B217,'[1]Entry Lists (2)'!$A$2:$D$522,2)</f>
        <v>Conaire</v>
      </c>
      <c r="D217" s="7" t="str">
        <f>VLOOKUP(B217,'[1]Entry Lists (2)'!$A$2:$D$522,3)</f>
        <v>Hasson</v>
      </c>
      <c r="E217" s="7" t="str">
        <f>VLOOKUP(B217,'[1]Entry Lists (2)'!$A$2:$D$522,4)</f>
        <v>Foyle Valley AC</v>
      </c>
      <c r="F217" s="2" t="str">
        <f>VLOOKUP(B217,'[1]Entry Lists (2)'!$A$2:$F$522,5)</f>
        <v>M35</v>
      </c>
      <c r="G217" s="7"/>
      <c r="H217" s="8" t="s">
        <v>8</v>
      </c>
      <c r="I217" s="5" t="s">
        <v>10</v>
      </c>
      <c r="J217" s="9" t="s">
        <v>29</v>
      </c>
      <c r="K217" s="7"/>
      <c r="L217" s="10"/>
    </row>
    <row r="218" spans="1:12" ht="15">
      <c r="A218" s="1">
        <v>217</v>
      </c>
      <c r="B218" s="2">
        <v>151</v>
      </c>
      <c r="C218" s="7" t="str">
        <f>VLOOKUP(B218,'[1]Entry Lists (2)'!$A$2:$D$522,2)</f>
        <v>Christine</v>
      </c>
      <c r="D218" s="7" t="str">
        <f>VLOOKUP(B218,'[1]Entry Lists (2)'!$A$2:$D$522,3)</f>
        <v>Deane</v>
      </c>
      <c r="E218" s="7" t="str">
        <f>VLOOKUP(B218,'[1]Entry Lists (2)'!$A$2:$D$522,4)</f>
        <v>U/A</v>
      </c>
      <c r="F218" s="2" t="str">
        <f>VLOOKUP(B218,'[1]Entry Lists (2)'!$A$2:$F$522,5)</f>
        <v>F50</v>
      </c>
      <c r="G218" s="7"/>
      <c r="H218" s="8" t="s">
        <v>74</v>
      </c>
      <c r="I218" s="5" t="s">
        <v>10</v>
      </c>
      <c r="J218" s="9" t="s">
        <v>62</v>
      </c>
      <c r="K218" s="7"/>
      <c r="L218" s="10"/>
    </row>
    <row r="219" spans="1:12" ht="15">
      <c r="A219" s="1">
        <v>218</v>
      </c>
      <c r="B219" s="2">
        <v>93</v>
      </c>
      <c r="C219" s="7" t="str">
        <f>VLOOKUP(B219,'[1]Entry Lists (2)'!$A$2:$D$522,2)</f>
        <v>Pauline</v>
      </c>
      <c r="D219" s="7" t="str">
        <f>VLOOKUP(B219,'[1]Entry Lists (2)'!$A$2:$D$522,3)</f>
        <v>Kirk</v>
      </c>
      <c r="E219" s="7" t="str">
        <f>VLOOKUP(B219,'[1]Entry Lists (2)'!$A$2:$D$522,4)</f>
        <v>UA</v>
      </c>
      <c r="F219" s="2" t="str">
        <f>VLOOKUP(B219,'[1]Entry Lists (2)'!$A$2:$F$522,5)</f>
        <v>FO</v>
      </c>
      <c r="G219" s="7"/>
      <c r="H219" s="8" t="s">
        <v>74</v>
      </c>
      <c r="I219" s="5" t="s">
        <v>10</v>
      </c>
      <c r="J219" s="9" t="s">
        <v>56</v>
      </c>
      <c r="K219" s="7"/>
      <c r="L219" s="10"/>
    </row>
    <row r="220" spans="1:12" ht="15">
      <c r="A220" s="1">
        <v>219</v>
      </c>
      <c r="B220" s="2">
        <v>69</v>
      </c>
      <c r="C220" s="7" t="str">
        <f>VLOOKUP(B220,'[1]Entry Lists (2)'!$A$2:$D$522,2)</f>
        <v>Maddona</v>
      </c>
      <c r="D220" s="7" t="str">
        <f>VLOOKUP(B220,'[1]Entry Lists (2)'!$A$2:$D$522,3)</f>
        <v>McGinley</v>
      </c>
      <c r="E220" s="7" t="str">
        <f>VLOOKUP(B220,'[1]Entry Lists (2)'!$A$2:$D$522,4)</f>
        <v>UA</v>
      </c>
      <c r="F220" s="2" t="str">
        <f>VLOOKUP(B220,'[1]Entry Lists (2)'!$A$2:$F$522,5)</f>
        <v>F40</v>
      </c>
      <c r="G220" s="7"/>
      <c r="H220" s="8" t="s">
        <v>74</v>
      </c>
      <c r="I220" s="5" t="s">
        <v>10</v>
      </c>
      <c r="J220" s="9" t="s">
        <v>56</v>
      </c>
      <c r="K220" s="7"/>
      <c r="L220" s="10"/>
    </row>
    <row r="221" spans="1:12" ht="15">
      <c r="A221" s="1">
        <v>220</v>
      </c>
      <c r="B221" s="2">
        <v>59</v>
      </c>
      <c r="C221" s="7" t="str">
        <f>VLOOKUP(B221,'[1]Entry Lists (2)'!$A$2:$D$522,2)</f>
        <v>Katerina</v>
      </c>
      <c r="D221" s="7" t="str">
        <f>VLOOKUP(B221,'[1]Entry Lists (2)'!$A$2:$D$522,3)</f>
        <v>McGuinness</v>
      </c>
      <c r="E221" s="7" t="str">
        <f>VLOOKUP(B221,'[1]Entry Lists (2)'!$A$2:$D$522,4)</f>
        <v>UA</v>
      </c>
      <c r="F221" s="2" t="str">
        <f>VLOOKUP(B221,'[1]Entry Lists (2)'!$A$2:$F$522,5)</f>
        <v>F35</v>
      </c>
      <c r="G221" s="7"/>
      <c r="H221" s="8" t="s">
        <v>75</v>
      </c>
      <c r="I221" s="5" t="s">
        <v>10</v>
      </c>
      <c r="J221" s="9" t="s">
        <v>13</v>
      </c>
      <c r="K221" s="7"/>
      <c r="L221" s="10"/>
    </row>
    <row r="222" spans="1:12" ht="15">
      <c r="A222" s="1">
        <v>221</v>
      </c>
      <c r="B222" s="2">
        <v>54</v>
      </c>
      <c r="C222" s="7" t="str">
        <f>VLOOKUP(B222,'[1]Entry Lists (2)'!$A$2:$D$522,2)</f>
        <v>Mary</v>
      </c>
      <c r="D222" s="7" t="str">
        <f>VLOOKUP(B222,'[1]Entry Lists (2)'!$A$2:$D$522,3)</f>
        <v>O'Kane</v>
      </c>
      <c r="E222" s="7" t="str">
        <f>VLOOKUP(B222,'[1]Entry Lists (2)'!$A$2:$D$522,4)</f>
        <v>UA</v>
      </c>
      <c r="F222" s="2" t="str">
        <f>VLOOKUP(B222,'[1]Entry Lists (2)'!$A$2:$F$522,5)</f>
        <v>F40</v>
      </c>
      <c r="G222" s="7"/>
      <c r="H222" s="8" t="s">
        <v>75</v>
      </c>
      <c r="I222" s="5" t="s">
        <v>10</v>
      </c>
      <c r="J222" s="9" t="s">
        <v>13</v>
      </c>
      <c r="K222" s="7"/>
      <c r="L222" s="10"/>
    </row>
    <row r="223" spans="1:12" ht="15">
      <c r="A223" s="1">
        <v>222</v>
      </c>
      <c r="B223" s="2">
        <v>13</v>
      </c>
      <c r="C223" s="7" t="str">
        <f>VLOOKUP(B223,'[1]Entry Lists (2)'!$A$2:$D$522,2)</f>
        <v>Michelle</v>
      </c>
      <c r="D223" s="7" t="str">
        <f>VLOOKUP(B223,'[1]Entry Lists (2)'!$A$2:$D$522,3)</f>
        <v>Langan</v>
      </c>
      <c r="E223" s="7" t="str">
        <f>VLOOKUP(B223,'[1]Entry Lists (2)'!$A$2:$D$522,4)</f>
        <v>UA</v>
      </c>
      <c r="F223" s="2" t="str">
        <f>VLOOKUP(B223,'[1]Entry Lists (2)'!$A$2:$F$522,5)</f>
        <v>F40</v>
      </c>
      <c r="G223" s="7"/>
      <c r="H223" s="8" t="s">
        <v>76</v>
      </c>
      <c r="I223" s="5" t="s">
        <v>10</v>
      </c>
      <c r="J223" s="9" t="s">
        <v>68</v>
      </c>
      <c r="K223" s="7"/>
      <c r="L223" s="10"/>
    </row>
    <row r="224" spans="1:12" ht="15">
      <c r="A224" s="1">
        <v>223</v>
      </c>
      <c r="B224" s="2">
        <v>146</v>
      </c>
      <c r="C224" s="7" t="str">
        <f>VLOOKUP(B224,'[1]Entry Lists (2)'!$A$2:$D$522,2)</f>
        <v>Shauna</v>
      </c>
      <c r="D224" s="7" t="str">
        <f>VLOOKUP(B224,'[1]Entry Lists (2)'!$A$2:$D$522,3)</f>
        <v>Mullan</v>
      </c>
      <c r="E224" s="7" t="str">
        <f>VLOOKUP(B224,'[1]Entry Lists (2)'!$A$2:$D$522,4)</f>
        <v>Reach Running  Club</v>
      </c>
      <c r="F224" s="2" t="str">
        <f>VLOOKUP(B224,'[1]Entry Lists (2)'!$A$2:$F$522,5)</f>
        <v>F40</v>
      </c>
      <c r="G224" s="7"/>
      <c r="H224" s="8" t="s">
        <v>76</v>
      </c>
      <c r="I224" s="5" t="s">
        <v>10</v>
      </c>
      <c r="J224" s="9" t="s">
        <v>62</v>
      </c>
      <c r="K224" s="7"/>
      <c r="L224" s="10"/>
    </row>
    <row r="225" spans="1:12" ht="15">
      <c r="A225" s="1">
        <v>224</v>
      </c>
      <c r="B225" s="2">
        <v>55</v>
      </c>
      <c r="C225" s="7" t="str">
        <f>VLOOKUP(B225,'[1]Entry Lists (2)'!$A$2:$D$522,2)</f>
        <v>Joanne</v>
      </c>
      <c r="D225" s="7" t="str">
        <f>VLOOKUP(B225,'[1]Entry Lists (2)'!$A$2:$D$522,3)</f>
        <v>McGlinchey</v>
      </c>
      <c r="E225" s="7" t="str">
        <f>VLOOKUP(B225,'[1]Entry Lists (2)'!$A$2:$D$522,4)</f>
        <v>Reach Running  Club</v>
      </c>
      <c r="F225" s="2" t="str">
        <f>VLOOKUP(B225,'[1]Entry Lists (2)'!$A$2:$F$522,5)</f>
        <v>F40</v>
      </c>
      <c r="G225" s="7"/>
      <c r="H225" s="8" t="s">
        <v>76</v>
      </c>
      <c r="I225" s="5" t="s">
        <v>10</v>
      </c>
      <c r="J225" s="9" t="s">
        <v>16</v>
      </c>
      <c r="K225" s="7"/>
      <c r="L225" s="10"/>
    </row>
    <row r="226" spans="1:12" ht="15">
      <c r="A226" s="1">
        <v>225</v>
      </c>
      <c r="B226" s="2">
        <v>144</v>
      </c>
      <c r="C226" s="7" t="str">
        <f>VLOOKUP(B226,'[1]Entry Lists (2)'!$A$2:$D$522,2)</f>
        <v>Stephen</v>
      </c>
      <c r="D226" s="7" t="str">
        <f>VLOOKUP(B226,'[1]Entry Lists (2)'!$A$2:$D$522,3)</f>
        <v>Doherty</v>
      </c>
      <c r="E226" s="7" t="str">
        <f>VLOOKUP(B226,'[1]Entry Lists (2)'!$A$2:$D$522,4)</f>
        <v>Reach Running  Club</v>
      </c>
      <c r="F226" s="2" t="str">
        <f>VLOOKUP(B226,'[1]Entry Lists (2)'!$A$2:$F$522,5)</f>
        <v>M40</v>
      </c>
      <c r="G226" s="7"/>
      <c r="H226" s="8" t="s">
        <v>76</v>
      </c>
      <c r="I226" s="5" t="s">
        <v>10</v>
      </c>
      <c r="J226" s="9" t="s">
        <v>35</v>
      </c>
      <c r="K226" s="7"/>
      <c r="L226" s="10"/>
    </row>
    <row r="227" spans="1:12" ht="15">
      <c r="A227" s="1">
        <v>226</v>
      </c>
      <c r="B227" s="2">
        <v>65</v>
      </c>
      <c r="C227" s="7" t="str">
        <f>VLOOKUP(B227,'[1]Entry Lists (2)'!$A$2:$D$522,2)</f>
        <v>Grace</v>
      </c>
      <c r="D227" s="7" t="str">
        <f>VLOOKUP(B227,'[1]Entry Lists (2)'!$A$2:$D$522,3)</f>
        <v>Kydd</v>
      </c>
      <c r="E227" s="7" t="str">
        <f>VLOOKUP(B227,'[1]Entry Lists (2)'!$A$2:$D$522,4)</f>
        <v>Reach Running  Club</v>
      </c>
      <c r="F227" s="2" t="str">
        <f>VLOOKUP(B227,'[1]Entry Lists (2)'!$A$2:$F$522,5)</f>
        <v>F40</v>
      </c>
      <c r="G227" s="7"/>
      <c r="H227" s="8" t="s">
        <v>76</v>
      </c>
      <c r="I227" s="5" t="s">
        <v>10</v>
      </c>
      <c r="J227" s="9" t="s">
        <v>47</v>
      </c>
      <c r="K227" s="7"/>
      <c r="L227" s="1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dcterms:created xsi:type="dcterms:W3CDTF">2013-08-27T20:07:50Z</dcterms:created>
  <dcterms:modified xsi:type="dcterms:W3CDTF">2013-08-27T21:35:45Z</dcterms:modified>
  <cp:category/>
  <cp:version/>
  <cp:contentType/>
  <cp:contentStatus/>
</cp:coreProperties>
</file>