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20115" windowHeight="7995" activeTab="2"/>
  </bookViews>
  <sheets>
    <sheet name="Entrants" sheetId="1" r:id="rId1"/>
    <sheet name="Results" sheetId="2" r:id="rId2"/>
    <sheet name="Overall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<sst xmlns="http://schemas.openxmlformats.org/spreadsheetml/2006/main" count="44" uniqueCount="24">
  <si>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Race Number</t>
  </si>
  <si>
    <t>Name</t>
  </si>
  <si>
    <t>Associated Club</t>
  </si>
  <si>
    <t>Event</t>
  </si>
  <si>
    <t>Magic Mile</t>
  </si>
  <si>
    <t>Date</t>
  </si>
  <si>
    <t>Where</t>
  </si>
  <si>
    <t>Antrim Forum</t>
  </si>
  <si>
    <t>Group</t>
  </si>
  <si>
    <t>Time</t>
  </si>
  <si>
    <r>
      <rPr>
        <b/>
        <sz val="48"/>
        <color indexed="17"/>
        <rFont val="Calibri"/>
        <family val="2"/>
      </rPr>
      <t>Ni</t>
    </r>
    <r>
      <rPr>
        <b/>
        <sz val="48"/>
        <color indexed="56"/>
        <rFont val="Calibri"/>
        <family val="2"/>
      </rPr>
      <t>Running</t>
    </r>
  </si>
  <si>
    <t>Club</t>
  </si>
  <si>
    <t>Mark Ramsey</t>
  </si>
  <si>
    <t>Peter Fleming</t>
  </si>
  <si>
    <t>Ballymena Runners</t>
  </si>
  <si>
    <t>Paul Jenkins</t>
  </si>
  <si>
    <t>North Belfast Harriers</t>
  </si>
  <si>
    <t>Heather Baxter</t>
  </si>
  <si>
    <t>Larne AC</t>
  </si>
  <si>
    <t>Rhonda Brady</t>
  </si>
  <si>
    <t>Robin Alexander</t>
  </si>
  <si>
    <t>John Black</t>
  </si>
  <si>
    <t>Phelim McAllister</t>
  </si>
  <si>
    <t>Unattached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</si>
</sst>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F400]h:mm:ss\ AM/PM"/>
    <numFmt numFmtId="171" formatCode="h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color indexed="17"/>
      <name val="Calibri"/>
      <family val="2"/>
    </font>
    <font>
      <b/>
      <sz val="48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39" fillId="33" borderId="0" xfId="0" applyNumberFormat="1" applyFont="1" applyFill="1" applyAlignment="1">
      <alignment horizontal="left"/>
    </xf>
    <xf numFmtId="20" fontId="0" fillId="33" borderId="10" xfId="0" applyNumberForma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36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66675</xdr:rowOff>
    </xdr:from>
    <xdr:to>
      <xdr:col>4</xdr:col>
      <xdr:colOff>0</xdr:colOff>
      <xdr:row>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66675"/>
          <a:ext cx="2438400" cy="170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123825</xdr:rowOff>
    </xdr:from>
    <xdr:to>
      <xdr:col>7</xdr:col>
      <xdr:colOff>600075</xdr:colOff>
      <xdr:row>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23825"/>
          <a:ext cx="2438400" cy="170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2809875</xdr:colOff>
      <xdr:row>0</xdr:row>
      <xdr:rowOff>47625</xdr:rowOff>
    </xdr:from>
    <xdr:to>
      <xdr:col>4</xdr:col>
      <xdr:colOff>19050</xdr:colOff>
      <xdr:row>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7625"/>
          <a:ext cx="2438400" cy="170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zoomScale="140" zoomScaleNormal="140" zoomScalePageLayoutView="0" workbookViewId="0" topLeftCell="A4">
      <selection activeCell="C10" sqref="C10"/>
    </sheetView>
  </sheetViews>
  <sheetFormatPr defaultColWidth="9.140625" defaultRowHeight="15"/>
  <cols>
    <col min="1" max="1" width="12.8515625" style="2" bestFit="1" customWidth="1"/>
    <col min="2" max="2" width="46.7109375" style="2" customWidth="1"/>
    <col min="3" max="3" width="28.7109375" style="2" customWidth="1"/>
    <col min="4" max="4" width="15.00390625" style="2" customWidth="1"/>
    <col min="5" max="16384" width="9.140625" style="2" customWidth="1"/>
  </cols>
  <sheetData>
    <row r="1" ht="61.5">
      <c r="A1" s="3" t="s">
        <v>10</v>
      </c>
    </row>
    <row r="2" ht="15"/>
    <row r="3" spans="1:2" ht="15">
      <c r="A3" s="1" t="s">
        <v>3</v>
      </c>
      <c r="B3" s="4" t="s">
        <v>4</v>
      </c>
    </row>
    <row r="4" spans="1:2" ht="15">
      <c r="A4" s="1" t="s">
        <v>5</v>
      </c>
      <c r="B4" s="7">
        <v>41166</v>
      </c>
    </row>
    <row r="5" spans="1:2" ht="15">
      <c r="A5" s="1" t="s">
        <v>6</v>
      </c>
      <c r="B5" s="4" t="s">
        <v>7</v>
      </c>
    </row>
    <row r="6" ht="15"/>
    <row r="7" ht="15"/>
    <row r="8" spans="1:4" s="1" customFormat="1" ht="15">
      <c r="A8" s="9" t="s">
        <v>0</v>
      </c>
      <c r="B8" s="10" t="s">
        <v>1</v>
      </c>
      <c r="C8" s="10" t="s">
        <v>2</v>
      </c>
      <c r="D8" s="9" t="s">
        <v>8</v>
      </c>
    </row>
    <row r="9" spans="1:4" ht="15">
      <c r="A9" s="11">
        <v>1401</v>
      </c>
      <c r="B9" s="5" t="s">
        <v>12</v>
      </c>
      <c r="C9" s="5" t="s">
        <v>23</v>
      </c>
      <c r="D9" s="5"/>
    </row>
    <row r="10" spans="1:4" ht="15">
      <c r="A10" s="11">
        <v>1402</v>
      </c>
      <c r="B10" s="5" t="s">
        <v>13</v>
      </c>
      <c r="C10" s="5" t="s">
        <v>14</v>
      </c>
      <c r="D10" s="5"/>
    </row>
    <row r="11" spans="1:4" ht="15">
      <c r="A11" s="11">
        <v>1403</v>
      </c>
      <c r="B11" s="5" t="s">
        <v>15</v>
      </c>
      <c r="C11" s="5" t="s">
        <v>16</v>
      </c>
      <c r="D11" s="5"/>
    </row>
    <row r="12" spans="1:4" ht="15">
      <c r="A12" s="11">
        <v>1404</v>
      </c>
      <c r="B12" s="5" t="s">
        <v>17</v>
      </c>
      <c r="C12" s="5" t="s">
        <v>18</v>
      </c>
      <c r="D12" s="5"/>
    </row>
    <row r="13" spans="1:4" ht="15">
      <c r="A13" s="11">
        <v>1405</v>
      </c>
      <c r="B13" s="5" t="s">
        <v>19</v>
      </c>
      <c r="C13" s="5" t="s">
        <v>18</v>
      </c>
      <c r="D13" s="5"/>
    </row>
    <row r="14" spans="1:4" ht="15">
      <c r="A14" s="11">
        <v>1406</v>
      </c>
      <c r="B14" s="5" t="s">
        <v>20</v>
      </c>
      <c r="C14" s="5" t="s">
        <v>18</v>
      </c>
      <c r="D14" s="5"/>
    </row>
    <row r="15" spans="1:4" ht="15">
      <c r="A15" s="11">
        <v>1407</v>
      </c>
      <c r="B15" s="5" t="s">
        <v>21</v>
      </c>
      <c r="C15" s="5" t="s">
        <v>16</v>
      </c>
      <c r="D15" s="5"/>
    </row>
    <row r="16" spans="1:4" ht="15">
      <c r="A16" s="11">
        <v>1408</v>
      </c>
      <c r="B16" s="5" t="s">
        <v>22</v>
      </c>
      <c r="C16" s="5" t="s">
        <v>18</v>
      </c>
      <c r="D16" s="5"/>
    </row>
    <row r="17" spans="1:4" ht="15">
      <c r="A17" s="11">
        <v>1409</v>
      </c>
      <c r="B17" s="5"/>
      <c r="C17" s="5"/>
      <c r="D17" s="5"/>
    </row>
    <row r="18" spans="1:4" ht="15">
      <c r="A18" s="11">
        <v>1410</v>
      </c>
      <c r="B18" s="5"/>
      <c r="C18" s="5"/>
      <c r="D18" s="5"/>
    </row>
    <row r="19" spans="1:4" ht="15">
      <c r="A19" s="11">
        <v>1411</v>
      </c>
      <c r="B19" s="5"/>
      <c r="C19" s="5"/>
      <c r="D19" s="5"/>
    </row>
    <row r="20" spans="1:4" ht="15">
      <c r="A20" s="11">
        <v>1412</v>
      </c>
      <c r="B20" s="5"/>
      <c r="C20" s="5"/>
      <c r="D20" s="5"/>
    </row>
    <row r="21" spans="1:4" ht="15">
      <c r="A21" s="11">
        <v>1413</v>
      </c>
      <c r="B21" s="5"/>
      <c r="C21" s="5"/>
      <c r="D21" s="5"/>
    </row>
    <row r="22" spans="1:4" ht="15">
      <c r="A22" s="11">
        <v>1414</v>
      </c>
      <c r="B22" s="5"/>
      <c r="C22" s="5"/>
      <c r="D22" s="5"/>
    </row>
    <row r="23" spans="1:4" ht="15">
      <c r="A23" s="11">
        <v>1415</v>
      </c>
      <c r="B23" s="5"/>
      <c r="C23" s="5"/>
      <c r="D23" s="5"/>
    </row>
    <row r="24" spans="1:4" ht="15">
      <c r="A24" s="11">
        <v>1416</v>
      </c>
      <c r="B24" s="5"/>
      <c r="C24" s="5"/>
      <c r="D24" s="5"/>
    </row>
    <row r="25" spans="1:4" ht="15">
      <c r="A25" s="11">
        <v>1417</v>
      </c>
      <c r="B25" s="5"/>
      <c r="C25" s="5"/>
      <c r="D25" s="5"/>
    </row>
    <row r="26" spans="1:4" ht="15">
      <c r="A26" s="11">
        <v>1418</v>
      </c>
      <c r="B26" s="5"/>
      <c r="C26" s="5"/>
      <c r="D26" s="5"/>
    </row>
    <row r="27" spans="1:4" ht="15">
      <c r="A27" s="11">
        <v>1419</v>
      </c>
      <c r="B27" s="5"/>
      <c r="C27" s="5"/>
      <c r="D27" s="5"/>
    </row>
    <row r="28" spans="1:4" ht="15">
      <c r="A28" s="11">
        <v>1420</v>
      </c>
      <c r="B28" s="5"/>
      <c r="C28" s="5"/>
      <c r="D28" s="5"/>
    </row>
    <row r="29" spans="1:4" ht="15">
      <c r="A29" s="11">
        <v>1421</v>
      </c>
      <c r="B29" s="5"/>
      <c r="C29" s="5"/>
      <c r="D29" s="5"/>
    </row>
    <row r="30" spans="1:4" ht="15">
      <c r="A30" s="11">
        <v>1422</v>
      </c>
      <c r="B30" s="5"/>
      <c r="C30" s="5"/>
      <c r="D30" s="5"/>
    </row>
    <row r="31" spans="1:4" ht="15">
      <c r="A31" s="11">
        <v>1423</v>
      </c>
      <c r="B31" s="5"/>
      <c r="C31" s="5"/>
      <c r="D31" s="5"/>
    </row>
    <row r="32" spans="1:4" ht="15">
      <c r="A32" s="11">
        <v>1424</v>
      </c>
      <c r="B32" s="5"/>
      <c r="C32" s="5"/>
      <c r="D32" s="5"/>
    </row>
    <row r="33" spans="1:4" ht="15">
      <c r="A33" s="11">
        <v>1425</v>
      </c>
      <c r="B33" s="5"/>
      <c r="C33" s="5"/>
      <c r="D33" s="5"/>
    </row>
    <row r="34" spans="1:4" ht="15">
      <c r="A34" s="11">
        <v>1426</v>
      </c>
      <c r="B34" s="5"/>
      <c r="C34" s="5"/>
      <c r="D34" s="5"/>
    </row>
    <row r="35" spans="1:4" ht="15">
      <c r="A35" s="11">
        <v>1427</v>
      </c>
      <c r="B35" s="5"/>
      <c r="C35" s="5"/>
      <c r="D35" s="5"/>
    </row>
    <row r="36" spans="1:4" ht="15">
      <c r="A36" s="11">
        <v>1428</v>
      </c>
      <c r="B36" s="5"/>
      <c r="C36" s="5"/>
      <c r="D36" s="5"/>
    </row>
    <row r="37" spans="1:4" ht="15">
      <c r="A37" s="11">
        <v>1429</v>
      </c>
      <c r="B37" s="5"/>
      <c r="C37" s="5"/>
      <c r="D37" s="5"/>
    </row>
    <row r="38" spans="1:4" ht="15">
      <c r="A38" s="11">
        <v>1430</v>
      </c>
      <c r="B38" s="5"/>
      <c r="C38" s="5"/>
      <c r="D38" s="5"/>
    </row>
    <row r="39" spans="1:4" ht="15">
      <c r="A39" s="11">
        <v>1431</v>
      </c>
      <c r="B39" s="5"/>
      <c r="C39" s="5"/>
      <c r="D39" s="5"/>
    </row>
    <row r="40" spans="1:4" ht="15">
      <c r="A40" s="11">
        <v>1432</v>
      </c>
      <c r="B40" s="5"/>
      <c r="C40" s="5"/>
      <c r="D40" s="5"/>
    </row>
    <row r="41" spans="1:4" ht="15">
      <c r="A41" s="11">
        <v>1433</v>
      </c>
      <c r="B41" s="5"/>
      <c r="C41" s="5"/>
      <c r="D41" s="5"/>
    </row>
    <row r="42" spans="1:4" ht="15">
      <c r="A42" s="11">
        <v>1434</v>
      </c>
      <c r="B42" s="5"/>
      <c r="C42" s="5"/>
      <c r="D42" s="5"/>
    </row>
    <row r="43" spans="1:4" ht="15">
      <c r="A43" s="11">
        <v>1435</v>
      </c>
      <c r="B43" s="5"/>
      <c r="C43" s="5"/>
      <c r="D43" s="5"/>
    </row>
    <row r="44" spans="1:4" ht="15">
      <c r="A44" s="11">
        <v>1436</v>
      </c>
      <c r="B44" s="5"/>
      <c r="C44" s="5"/>
      <c r="D44" s="5"/>
    </row>
    <row r="45" spans="1:4" ht="15">
      <c r="A45" s="11">
        <v>1437</v>
      </c>
      <c r="B45" s="5"/>
      <c r="C45" s="5"/>
      <c r="D45" s="5"/>
    </row>
    <row r="46" spans="1:4" ht="15">
      <c r="A46" s="11">
        <v>1438</v>
      </c>
      <c r="B46" s="5"/>
      <c r="C46" s="5"/>
      <c r="D46" s="5"/>
    </row>
    <row r="47" spans="1:4" ht="15">
      <c r="A47" s="11">
        <v>1439</v>
      </c>
      <c r="B47" s="5"/>
      <c r="C47" s="5"/>
      <c r="D47" s="5"/>
    </row>
    <row r="48" spans="1:4" ht="15">
      <c r="A48" s="11">
        <v>1440</v>
      </c>
      <c r="B48" s="5"/>
      <c r="C48" s="5"/>
      <c r="D48" s="5"/>
    </row>
    <row r="49" spans="1:4" ht="15">
      <c r="A49" s="11">
        <v>1441</v>
      </c>
      <c r="B49" s="5"/>
      <c r="C49" s="5"/>
      <c r="D49" s="5"/>
    </row>
    <row r="50" spans="1:4" ht="15">
      <c r="A50" s="11">
        <v>1442</v>
      </c>
      <c r="B50" s="5"/>
      <c r="C50" s="5"/>
      <c r="D50" s="5"/>
    </row>
    <row r="51" spans="1:4" ht="15">
      <c r="A51" s="11">
        <v>1443</v>
      </c>
      <c r="B51" s="5"/>
      <c r="C51" s="5"/>
      <c r="D51" s="5"/>
    </row>
    <row r="52" spans="1:4" ht="15">
      <c r="A52" s="11">
        <v>1444</v>
      </c>
      <c r="B52" s="5"/>
      <c r="C52" s="5"/>
      <c r="D52" s="5"/>
    </row>
    <row r="53" spans="1:4" ht="15">
      <c r="A53" s="11">
        <v>1445</v>
      </c>
      <c r="B53" s="5"/>
      <c r="C53" s="5"/>
      <c r="D53" s="5"/>
    </row>
    <row r="54" spans="1:4" ht="15">
      <c r="A54" s="11">
        <v>1446</v>
      </c>
      <c r="B54" s="5"/>
      <c r="C54" s="5"/>
      <c r="D54" s="5"/>
    </row>
    <row r="55" spans="1:4" ht="15">
      <c r="A55" s="11">
        <v>1447</v>
      </c>
      <c r="B55" s="5"/>
      <c r="C55" s="5"/>
      <c r="D55" s="5"/>
    </row>
    <row r="56" spans="1:4" ht="15">
      <c r="A56" s="11">
        <v>1448</v>
      </c>
      <c r="B56" s="5"/>
      <c r="C56" s="5"/>
      <c r="D56" s="5"/>
    </row>
    <row r="57" spans="1:4" ht="15">
      <c r="A57" s="11">
        <v>1449</v>
      </c>
      <c r="B57" s="5"/>
      <c r="C57" s="5"/>
      <c r="D57" s="5"/>
    </row>
    <row r="58" spans="1:4" ht="15">
      <c r="A58" s="11">
        <v>1450</v>
      </c>
      <c r="B58" s="5"/>
      <c r="C58" s="5"/>
      <c r="D58" s="5"/>
    </row>
    <row r="59" spans="1:4" ht="15">
      <c r="A59" s="11">
        <v>1451</v>
      </c>
      <c r="B59" s="5"/>
      <c r="C59" s="5"/>
      <c r="D59" s="5"/>
    </row>
    <row r="60" spans="1:4" ht="15">
      <c r="A60" s="11">
        <v>1452</v>
      </c>
      <c r="B60" s="5"/>
      <c r="C60" s="5"/>
      <c r="D60" s="5"/>
    </row>
    <row r="61" spans="1:4" ht="15">
      <c r="A61" s="11">
        <v>1453</v>
      </c>
      <c r="B61" s="5"/>
      <c r="C61" s="5"/>
      <c r="D61" s="5"/>
    </row>
    <row r="62" spans="1:4" ht="15">
      <c r="A62" s="11">
        <v>1454</v>
      </c>
      <c r="B62" s="5"/>
      <c r="C62" s="5"/>
      <c r="D62" s="5"/>
    </row>
    <row r="63" spans="1:4" ht="15">
      <c r="A63" s="11">
        <v>1455</v>
      </c>
      <c r="B63" s="5"/>
      <c r="C63" s="5"/>
      <c r="D63" s="5"/>
    </row>
    <row r="64" spans="1:4" ht="15">
      <c r="A64" s="11">
        <v>1456</v>
      </c>
      <c r="B64" s="5"/>
      <c r="C64" s="5"/>
      <c r="D64" s="5"/>
    </row>
    <row r="65" spans="1:4" ht="15">
      <c r="A65" s="11">
        <v>1457</v>
      </c>
      <c r="B65" s="5"/>
      <c r="C65" s="5"/>
      <c r="D65" s="5"/>
    </row>
    <row r="66" spans="1:4" ht="15">
      <c r="A66" s="11">
        <v>1458</v>
      </c>
      <c r="B66" s="5"/>
      <c r="C66" s="5"/>
      <c r="D66" s="5"/>
    </row>
    <row r="67" spans="1:4" ht="15">
      <c r="A67" s="11">
        <v>1459</v>
      </c>
      <c r="B67" s="5"/>
      <c r="C67" s="5"/>
      <c r="D67" s="5"/>
    </row>
    <row r="68" spans="1:4" ht="15">
      <c r="A68" s="11">
        <v>1460</v>
      </c>
      <c r="B68" s="5"/>
      <c r="C68" s="5"/>
      <c r="D68" s="5"/>
    </row>
    <row r="69" spans="1:4" ht="15">
      <c r="A69" s="11">
        <v>1461</v>
      </c>
      <c r="B69" s="5"/>
      <c r="C69" s="5"/>
      <c r="D69" s="5"/>
    </row>
    <row r="70" spans="1:4" ht="15">
      <c r="A70" s="6"/>
      <c r="B70" s="5"/>
      <c r="C70" s="5"/>
      <c r="D70" s="5"/>
    </row>
    <row r="71" spans="1:4" ht="15">
      <c r="A71" s="6"/>
      <c r="B71" s="5"/>
      <c r="C71" s="5"/>
      <c r="D71" s="5"/>
    </row>
    <row r="72" spans="1:4" ht="15">
      <c r="A72" s="6"/>
      <c r="B72" s="5"/>
      <c r="C72" s="5"/>
      <c r="D72" s="5"/>
    </row>
    <row r="73" spans="1:4" ht="15">
      <c r="A73" s="6"/>
      <c r="B73" s="5"/>
      <c r="C73" s="5"/>
      <c r="D73" s="5"/>
    </row>
    <row r="74" spans="1:4" ht="15">
      <c r="A74" s="6"/>
      <c r="B74" s="5"/>
      <c r="C74" s="5"/>
      <c r="D74" s="5"/>
    </row>
    <row r="75" spans="1:4" ht="15">
      <c r="A75" s="6"/>
      <c r="B75" s="5"/>
      <c r="C75" s="5"/>
      <c r="D75" s="5"/>
    </row>
    <row r="76" spans="1:4" ht="15">
      <c r="A76" s="6"/>
      <c r="B76" s="5"/>
      <c r="C76" s="5"/>
      <c r="D76" s="5"/>
    </row>
    <row r="77" spans="1:4" ht="15">
      <c r="A77" s="6"/>
      <c r="B77" s="5"/>
      <c r="C77" s="5"/>
      <c r="D77" s="5"/>
    </row>
    <row r="78" spans="1:4" ht="15">
      <c r="A78" s="6"/>
      <c r="B78" s="5"/>
      <c r="C78" s="5"/>
      <c r="D78" s="5"/>
    </row>
    <row r="79" spans="1:4" ht="15">
      <c r="A79" s="6"/>
      <c r="B79" s="5"/>
      <c r="C79" s="5"/>
      <c r="D79" s="5"/>
    </row>
    <row r="80" spans="1:4" ht="15">
      <c r="A80" s="6"/>
      <c r="B80" s="5"/>
      <c r="C80" s="5"/>
      <c r="D80" s="5"/>
    </row>
    <row r="81" spans="1:4" ht="15">
      <c r="A81" s="6"/>
      <c r="B81" s="5"/>
      <c r="C81" s="5"/>
      <c r="D81" s="5"/>
    </row>
    <row r="82" spans="1:4" ht="15">
      <c r="A82" s="6"/>
      <c r="B82" s="5"/>
      <c r="C82" s="5"/>
      <c r="D82" s="5"/>
    </row>
    <row r="83" spans="1:4" ht="15">
      <c r="A83" s="6"/>
      <c r="B83" s="5"/>
      <c r="C83" s="5"/>
      <c r="D83" s="5"/>
    </row>
    <row r="84" spans="1:4" ht="15">
      <c r="A84" s="6"/>
      <c r="B84" s="5"/>
      <c r="C84" s="5"/>
      <c r="D84" s="5"/>
    </row>
    <row r="85" spans="1:4" ht="15">
      <c r="A85" s="6"/>
      <c r="B85" s="5"/>
      <c r="C85" s="5"/>
      <c r="D85" s="5"/>
    </row>
    <row r="86" spans="1:4" ht="15">
      <c r="A86" s="6"/>
      <c r="B86" s="5"/>
      <c r="C86" s="5"/>
      <c r="D86" s="5"/>
    </row>
    <row r="87" spans="1:4" ht="15">
      <c r="A87" s="6"/>
      <c r="B87" s="5"/>
      <c r="C87" s="5"/>
      <c r="D87" s="5"/>
    </row>
    <row r="88" spans="1:4" ht="15">
      <c r="A88" s="6"/>
      <c r="B88" s="5"/>
      <c r="C88" s="5"/>
      <c r="D88" s="5"/>
    </row>
    <row r="89" spans="1:4" ht="15">
      <c r="A89" s="6"/>
      <c r="B89" s="5"/>
      <c r="C89" s="5"/>
      <c r="D89" s="5"/>
    </row>
    <row r="90" spans="1:4" ht="15">
      <c r="A90" s="6"/>
      <c r="B90" s="5"/>
      <c r="C90" s="5"/>
      <c r="D90" s="5"/>
    </row>
    <row r="91" spans="1:4" ht="15">
      <c r="A91" s="6"/>
      <c r="B91" s="5"/>
      <c r="C91" s="5"/>
      <c r="D91" s="5"/>
    </row>
    <row r="92" spans="1:4" ht="15">
      <c r="A92" s="6"/>
      <c r="B92" s="5"/>
      <c r="C92" s="5"/>
      <c r="D92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2"/>
  <sheetViews>
    <sheetView zoomScale="160" zoomScaleNormal="160" zoomScalePageLayoutView="0" workbookViewId="0" topLeftCell="A3">
      <selection activeCell="B15" sqref="B15"/>
    </sheetView>
  </sheetViews>
  <sheetFormatPr defaultColWidth="9.140625" defaultRowHeight="15"/>
  <cols>
    <col min="1" max="1" width="12.8515625" style="2" bestFit="1" customWidth="1"/>
    <col min="2" max="2" width="12.8515625" style="2" customWidth="1"/>
    <col min="3" max="3" width="17.8515625" style="2" customWidth="1"/>
    <col min="4" max="16384" width="9.140625" style="2" customWidth="1"/>
  </cols>
  <sheetData>
    <row r="1" spans="1:2" ht="61.5">
      <c r="A1" s="3" t="s">
        <v>10</v>
      </c>
      <c r="B1" s="3"/>
    </row>
    <row r="2" ht="15"/>
    <row r="3" spans="1:2" ht="15">
      <c r="A3" s="1" t="s">
        <v>3</v>
      </c>
      <c r="B3" s="4" t="s">
        <v>4</v>
      </c>
    </row>
    <row r="4" spans="1:2" ht="15">
      <c r="A4" s="1" t="s">
        <v>5</v>
      </c>
      <c r="B4" s="7">
        <v>41166</v>
      </c>
    </row>
    <row r="5" spans="1:2" ht="15">
      <c r="A5" s="1" t="s">
        <v>6</v>
      </c>
      <c r="B5" s="4" t="s">
        <v>7</v>
      </c>
    </row>
    <row r="6" ht="15"/>
    <row r="7" ht="15"/>
    <row r="8" spans="1:2" s="1" customFormat="1" ht="15">
      <c r="A8" s="9" t="s">
        <v>0</v>
      </c>
      <c r="B8" s="9" t="s">
        <v>9</v>
      </c>
    </row>
    <row r="9" spans="1:2" ht="15">
      <c r="A9" s="11">
        <v>1401</v>
      </c>
      <c r="B9" s="8">
        <v>0.2826388888888889</v>
      </c>
    </row>
    <row r="10" spans="1:2" ht="15">
      <c r="A10" s="11">
        <v>1402</v>
      </c>
      <c r="B10" s="8">
        <v>0.2590277777777778</v>
      </c>
    </row>
    <row r="11" spans="1:2" ht="15">
      <c r="A11" s="11">
        <v>1403</v>
      </c>
      <c r="B11" s="8">
        <v>0.2138888888888889</v>
      </c>
    </row>
    <row r="12" spans="1:2" ht="15">
      <c r="A12" s="11">
        <v>1404</v>
      </c>
      <c r="B12" s="8">
        <v>0.29375</v>
      </c>
    </row>
    <row r="13" spans="1:2" ht="15">
      <c r="A13" s="11">
        <v>1405</v>
      </c>
      <c r="B13" s="8">
        <v>0.2743055555555555</v>
      </c>
    </row>
    <row r="14" spans="1:2" ht="15">
      <c r="A14" s="11">
        <v>1406</v>
      </c>
      <c r="B14" s="8">
        <v>0.3277777777777778</v>
      </c>
    </row>
    <row r="15" spans="1:2" ht="15">
      <c r="A15" s="11">
        <v>1407</v>
      </c>
      <c r="B15" s="8">
        <v>0.2354166666666667</v>
      </c>
    </row>
    <row r="16" spans="1:2" ht="15">
      <c r="A16" s="11">
        <v>1408</v>
      </c>
      <c r="B16" s="8">
        <v>0.2152777777777778</v>
      </c>
    </row>
    <row r="17" spans="1:2" ht="15">
      <c r="A17" s="11"/>
      <c r="B17" s="8"/>
    </row>
    <row r="18" spans="1:2" ht="15">
      <c r="A18" s="11"/>
      <c r="B18" s="8"/>
    </row>
    <row r="19" spans="1:2" ht="15">
      <c r="A19" s="11"/>
      <c r="B19" s="8"/>
    </row>
    <row r="20" spans="1:2" ht="15">
      <c r="A20" s="11"/>
      <c r="B20" s="8"/>
    </row>
    <row r="21" spans="1:2" ht="15">
      <c r="A21" s="11"/>
      <c r="B21" s="8"/>
    </row>
    <row r="22" spans="1:2" ht="15">
      <c r="A22" s="11"/>
      <c r="B22" s="5"/>
    </row>
    <row r="23" spans="1:2" ht="15">
      <c r="A23" s="11"/>
      <c r="B23" s="5"/>
    </row>
    <row r="24" spans="1:2" ht="15">
      <c r="A24" s="11"/>
      <c r="B24" s="5"/>
    </row>
    <row r="25" spans="1:2" ht="15">
      <c r="A25" s="11"/>
      <c r="B25" s="5"/>
    </row>
    <row r="26" spans="1:2" ht="15">
      <c r="A26" s="11"/>
      <c r="B26" s="5"/>
    </row>
    <row r="27" spans="1:2" ht="15">
      <c r="A27" s="11"/>
      <c r="B27" s="5"/>
    </row>
    <row r="28" spans="1:2" ht="15">
      <c r="A28" s="11"/>
      <c r="B28" s="5"/>
    </row>
    <row r="29" spans="1:2" ht="15">
      <c r="A29" s="11"/>
      <c r="B29" s="5"/>
    </row>
    <row r="30" spans="1:2" ht="15">
      <c r="A30" s="11"/>
      <c r="B30" s="5"/>
    </row>
    <row r="31" spans="1:2" ht="15">
      <c r="A31" s="11"/>
      <c r="B31" s="5"/>
    </row>
    <row r="32" spans="1:2" ht="15">
      <c r="A32" s="11"/>
      <c r="B32" s="5"/>
    </row>
    <row r="33" spans="1:2" ht="15">
      <c r="A33" s="11"/>
      <c r="B33" s="5"/>
    </row>
    <row r="34" spans="1:2" ht="15">
      <c r="A34" s="11"/>
      <c r="B34" s="5"/>
    </row>
    <row r="35" spans="1:2" ht="15">
      <c r="A35" s="11"/>
      <c r="B35" s="5"/>
    </row>
    <row r="36" spans="1:2" ht="15">
      <c r="A36" s="11"/>
      <c r="B36" s="5"/>
    </row>
    <row r="37" spans="1:2" ht="15">
      <c r="A37" s="11"/>
      <c r="B37" s="5"/>
    </row>
    <row r="38" spans="1:2" ht="15">
      <c r="A38" s="11"/>
      <c r="B38" s="5"/>
    </row>
    <row r="39" spans="1:2" ht="15">
      <c r="A39" s="11"/>
      <c r="B39" s="5"/>
    </row>
    <row r="40" spans="1:2" ht="15">
      <c r="A40" s="11"/>
      <c r="B40" s="5"/>
    </row>
    <row r="41" spans="1:2" ht="15">
      <c r="A41" s="11"/>
      <c r="B41" s="5"/>
    </row>
    <row r="42" spans="1:2" ht="15">
      <c r="A42" s="11"/>
      <c r="B42" s="5"/>
    </row>
    <row r="43" spans="1:2" ht="15">
      <c r="A43" s="11"/>
      <c r="B43" s="5"/>
    </row>
    <row r="44" spans="1:2" ht="15">
      <c r="A44" s="11"/>
      <c r="B44" s="5"/>
    </row>
    <row r="45" spans="1:2" ht="15">
      <c r="A45" s="11"/>
      <c r="B45" s="5"/>
    </row>
    <row r="46" spans="1:2" ht="15">
      <c r="A46" s="11"/>
      <c r="B46" s="5"/>
    </row>
    <row r="47" spans="1:2" ht="15">
      <c r="A47" s="11"/>
      <c r="B47" s="5"/>
    </row>
    <row r="48" spans="1:2" ht="15">
      <c r="A48" s="11"/>
      <c r="B48" s="5"/>
    </row>
    <row r="49" spans="1:2" ht="15">
      <c r="A49" s="11"/>
      <c r="B49" s="5"/>
    </row>
    <row r="50" spans="1:2" ht="15">
      <c r="A50" s="11"/>
      <c r="B50" s="5"/>
    </row>
    <row r="51" spans="1:2" ht="15">
      <c r="A51" s="11"/>
      <c r="B51" s="5"/>
    </row>
    <row r="52" spans="1:2" ht="15">
      <c r="A52" s="11"/>
      <c r="B52" s="5"/>
    </row>
    <row r="53" spans="1:2" ht="15">
      <c r="A53" s="11"/>
      <c r="B53" s="5"/>
    </row>
    <row r="54" spans="1:2" ht="15">
      <c r="A54" s="11"/>
      <c r="B54" s="5"/>
    </row>
    <row r="55" spans="1:2" ht="15">
      <c r="A55" s="11"/>
      <c r="B55" s="5"/>
    </row>
    <row r="56" spans="1:2" ht="15">
      <c r="A56" s="11"/>
      <c r="B56" s="5"/>
    </row>
    <row r="57" spans="1:2" ht="15">
      <c r="A57" s="11"/>
      <c r="B57" s="5"/>
    </row>
    <row r="58" spans="1:2" ht="15">
      <c r="A58" s="11"/>
      <c r="B58" s="5"/>
    </row>
    <row r="59" spans="1:2" ht="15">
      <c r="A59" s="11"/>
      <c r="B59" s="5"/>
    </row>
    <row r="60" spans="1:2" ht="15">
      <c r="A60" s="11"/>
      <c r="B60" s="5"/>
    </row>
    <row r="61" spans="1:2" ht="15">
      <c r="A61" s="11"/>
      <c r="B61" s="5"/>
    </row>
    <row r="62" spans="1:2" ht="15">
      <c r="A62" s="11"/>
      <c r="B62" s="5"/>
    </row>
    <row r="63" spans="1:2" ht="15">
      <c r="A63" s="11"/>
      <c r="B63" s="5"/>
    </row>
    <row r="64" spans="1:2" ht="15">
      <c r="A64" s="11"/>
      <c r="B64" s="5"/>
    </row>
    <row r="65" spans="1:2" ht="15">
      <c r="A65" s="11"/>
      <c r="B65" s="5"/>
    </row>
    <row r="66" spans="1:2" ht="15">
      <c r="A66" s="11"/>
      <c r="B66" s="5"/>
    </row>
    <row r="67" spans="1:2" ht="15">
      <c r="A67" s="11"/>
      <c r="B67" s="5"/>
    </row>
    <row r="68" spans="1:2" ht="15">
      <c r="A68" s="11"/>
      <c r="B68" s="5"/>
    </row>
    <row r="69" spans="1:2" ht="15">
      <c r="A69" s="11"/>
      <c r="B69" s="5"/>
    </row>
    <row r="70" spans="1:2" ht="15">
      <c r="A70" s="11"/>
      <c r="B70" s="5"/>
    </row>
    <row r="71" spans="1:2" ht="15">
      <c r="A71" s="11"/>
      <c r="B71" s="5"/>
    </row>
    <row r="72" spans="1:2" ht="15">
      <c r="A72" s="11"/>
      <c r="B72" s="5"/>
    </row>
    <row r="73" spans="1:2" ht="15">
      <c r="A73" s="11"/>
      <c r="B73" s="5"/>
    </row>
    <row r="74" spans="1:2" ht="15">
      <c r="A74" s="11"/>
      <c r="B74" s="5"/>
    </row>
    <row r="75" spans="1:2" ht="15">
      <c r="A75" s="11"/>
      <c r="B75" s="5"/>
    </row>
    <row r="76" spans="1:2" ht="15">
      <c r="A76" s="11"/>
      <c r="B76" s="5"/>
    </row>
    <row r="77" spans="1:2" ht="15">
      <c r="A77" s="11"/>
      <c r="B77" s="5"/>
    </row>
    <row r="78" spans="1:2" ht="15">
      <c r="A78" s="11"/>
      <c r="B78" s="5"/>
    </row>
    <row r="79" spans="1:2" ht="15">
      <c r="A79" s="11"/>
      <c r="B79" s="5"/>
    </row>
    <row r="80" spans="1:2" ht="15">
      <c r="A80" s="11"/>
      <c r="B80" s="5"/>
    </row>
    <row r="81" spans="1:2" ht="15">
      <c r="A81" s="11"/>
      <c r="B81" s="5"/>
    </row>
    <row r="82" spans="1:2" ht="15">
      <c r="A82" s="11"/>
      <c r="B82" s="5"/>
    </row>
    <row r="83" spans="1:2" ht="15">
      <c r="A83" s="11"/>
      <c r="B83" s="5"/>
    </row>
    <row r="84" spans="1:2" ht="15">
      <c r="A84" s="11"/>
      <c r="B84" s="5"/>
    </row>
    <row r="85" spans="1:2" ht="15">
      <c r="A85" s="11"/>
      <c r="B85" s="5"/>
    </row>
    <row r="86" spans="1:2" ht="15">
      <c r="A86" s="11"/>
      <c r="B86" s="5"/>
    </row>
    <row r="87" spans="1:2" ht="15">
      <c r="A87" s="11"/>
      <c r="B87" s="5"/>
    </row>
    <row r="88" spans="1:2" ht="15">
      <c r="A88" s="11"/>
      <c r="B88" s="5"/>
    </row>
    <row r="89" spans="1:2" ht="15">
      <c r="A89" s="11"/>
      <c r="B89" s="5"/>
    </row>
    <row r="90" spans="1:2" ht="15">
      <c r="A90" s="11"/>
      <c r="B90" s="5"/>
    </row>
    <row r="91" spans="1:2" ht="15">
      <c r="A91" s="11"/>
      <c r="B91" s="5"/>
    </row>
    <row r="92" spans="1:2" ht="15">
      <c r="A92" s="11"/>
      <c r="B9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="130" zoomScaleNormal="130" zoomScalePageLayoutView="0" workbookViewId="0" topLeftCell="A1">
      <selection activeCell="D10" sqref="D10"/>
    </sheetView>
  </sheetViews>
  <sheetFormatPr defaultColWidth="9.140625" defaultRowHeight="15"/>
  <cols>
    <col min="1" max="1" width="15.140625" style="2" bestFit="1" customWidth="1"/>
    <col min="2" max="2" width="13.8515625" style="2" bestFit="1" customWidth="1"/>
    <col min="3" max="3" width="48.421875" style="2" customWidth="1"/>
    <col min="4" max="4" width="30.00390625" style="2" customWidth="1"/>
    <col min="5" max="16384" width="9.140625" style="2" customWidth="1"/>
  </cols>
  <sheetData>
    <row r="1" spans="1:2" ht="61.5">
      <c r="A1" s="3" t="s">
        <v>10</v>
      </c>
      <c r="B1" s="3"/>
    </row>
    <row r="2" ht="15"/>
    <row r="3" spans="1:2" ht="15">
      <c r="A3" s="1" t="s">
        <v>3</v>
      </c>
      <c r="B3" s="4" t="s">
        <v>4</v>
      </c>
    </row>
    <row r="4" spans="1:2" ht="15">
      <c r="A4" s="1" t="s">
        <v>5</v>
      </c>
      <c r="B4" s="7">
        <v>41166</v>
      </c>
    </row>
    <row r="5" spans="1:2" ht="15">
      <c r="A5" s="1" t="s">
        <v>6</v>
      </c>
      <c r="B5" s="4" t="s">
        <v>7</v>
      </c>
    </row>
    <row r="6" ht="15"/>
    <row r="7" ht="15"/>
    <row r="8" spans="1:4" ht="15">
      <c r="A8" s="9" t="s">
        <v>0</v>
      </c>
      <c r="B8" s="9" t="s">
        <v>9</v>
      </c>
      <c r="C8" s="9" t="s">
        <v>1</v>
      </c>
      <c r="D8" s="9" t="s">
        <v>11</v>
      </c>
    </row>
    <row r="9" spans="1:4" ht="15">
      <c r="A9" s="11">
        <f>Results!A11</f>
        <v>1403</v>
      </c>
      <c r="B9" s="8">
        <f>Results!B11</f>
        <v>0.2138888888888889</v>
      </c>
      <c r="C9" s="5" t="str">
        <f>VLOOKUP(A9,Entrants!$A$9:$B$21,2,FALSE)</f>
        <v>Paul Jenkins</v>
      </c>
      <c r="D9" s="5" t="str">
        <f>VLOOKUP(A9,Entrants!$A$9:$C$69,3,TRUE)</f>
        <v>North Belfast Harriers</v>
      </c>
    </row>
    <row r="10" spans="1:4" ht="15">
      <c r="A10" s="11">
        <f>Results!A16</f>
        <v>1408</v>
      </c>
      <c r="B10" s="8">
        <f>Results!B16</f>
        <v>0.2152777777777778</v>
      </c>
      <c r="C10" s="5" t="str">
        <f>VLOOKUP(A10,Entrants!$A$9:$B$21,2,FALSE)</f>
        <v>Phelim McAllister</v>
      </c>
      <c r="D10" s="5" t="str">
        <f>VLOOKUP(A10,Entrants!$A$9:$C$69,3,TRUE)</f>
        <v>Larne AC</v>
      </c>
    </row>
    <row r="11" spans="1:4" ht="15">
      <c r="A11" s="11">
        <f>Results!A15</f>
        <v>1407</v>
      </c>
      <c r="B11" s="8">
        <f>Results!B15</f>
        <v>0.2354166666666667</v>
      </c>
      <c r="C11" s="5" t="str">
        <f>VLOOKUP(A11,Entrants!$A$9:$B$21,2,FALSE)</f>
        <v>John Black</v>
      </c>
      <c r="D11" s="5" t="str">
        <f>VLOOKUP(A11,Entrants!$A$9:$C$69,3,TRUE)</f>
        <v>North Belfast Harriers</v>
      </c>
    </row>
    <row r="12" spans="1:4" ht="15">
      <c r="A12" s="11">
        <f>Results!A10</f>
        <v>1402</v>
      </c>
      <c r="B12" s="8">
        <f>Results!B10</f>
        <v>0.2590277777777778</v>
      </c>
      <c r="C12" s="5" t="str">
        <f>VLOOKUP(A12,Entrants!$A$9:$B$21,2,FALSE)</f>
        <v>Peter Fleming</v>
      </c>
      <c r="D12" s="5" t="str">
        <f>VLOOKUP(A12,Entrants!$A$9:$C$69,3,TRUE)</f>
        <v>Ballymena Runners</v>
      </c>
    </row>
    <row r="13" spans="1:4" ht="15">
      <c r="A13" s="11">
        <f>Results!A13</f>
        <v>1405</v>
      </c>
      <c r="B13" s="8">
        <f>Results!B13</f>
        <v>0.2743055555555555</v>
      </c>
      <c r="C13" s="5" t="str">
        <f>VLOOKUP(A13,Entrants!$A$9:$B$21,2,FALSE)</f>
        <v>Rhonda Brady</v>
      </c>
      <c r="D13" s="5" t="str">
        <f>VLOOKUP(A13,Entrants!$A$9:$C$69,3,TRUE)</f>
        <v>Larne AC</v>
      </c>
    </row>
    <row r="14" spans="1:4" ht="15">
      <c r="A14" s="11">
        <f>Results!A9</f>
        <v>1401</v>
      </c>
      <c r="B14" s="8">
        <f>Results!B9</f>
        <v>0.2826388888888889</v>
      </c>
      <c r="C14" s="5" t="str">
        <f>VLOOKUP(A14,Entrants!$A$9:$B$21,2,FALSE)</f>
        <v>Mark Ramsey</v>
      </c>
      <c r="D14" s="5" t="str">
        <f>VLOOKUP(A14,Entrants!$A$9:$C$69,3,TRUE)</f>
        <v>Unattached</v>
      </c>
    </row>
    <row r="15" spans="1:4" ht="15">
      <c r="A15" s="11">
        <f>Results!A12</f>
        <v>1404</v>
      </c>
      <c r="B15" s="8">
        <f>Results!B12</f>
        <v>0.29375</v>
      </c>
      <c r="C15" s="5" t="str">
        <f>VLOOKUP(A15,Entrants!$A$9:$B$21,2,FALSE)</f>
        <v>Heather Baxter</v>
      </c>
      <c r="D15" s="5" t="str">
        <f>VLOOKUP(A15,Entrants!$A$9:$C$69,3,TRUE)</f>
        <v>Larne AC</v>
      </c>
    </row>
    <row r="16" spans="1:4" ht="15">
      <c r="A16" s="11">
        <f>Results!A14</f>
        <v>1406</v>
      </c>
      <c r="B16" s="8">
        <f>Results!B14</f>
        <v>0.3277777777777778</v>
      </c>
      <c r="C16" s="5" t="str">
        <f>VLOOKUP(A16,Entrants!$A$9:$B$21,2,FALSE)</f>
        <v>Robin Alexander</v>
      </c>
      <c r="D16" s="5" t="str">
        <f>VLOOKUP(A16,Entrants!$A$9:$C$69,3,TRUE)</f>
        <v>Larne AC</v>
      </c>
    </row>
    <row r="17" spans="1:4" ht="15" hidden="1">
      <c r="A17" s="11">
        <f>Results!A17</f>
        <v>0</v>
      </c>
      <c r="B17" s="8">
        <f>Results!B17</f>
        <v>0</v>
      </c>
      <c r="C17" s="5" t="e">
        <f>VLOOKUP(A17,Entrants!$A$9:$B$21,2,FALSE)</f>
        <v>#N/A</v>
      </c>
      <c r="D17" s="5" t="e">
        <f>VLOOKUP(A17,Entrants!$A$9:$C$69,3,TRUE)</f>
        <v>#N/A</v>
      </c>
    </row>
    <row r="18" spans="1:4" ht="15" hidden="1">
      <c r="A18" s="11">
        <f>Results!A18</f>
        <v>0</v>
      </c>
      <c r="B18" s="8">
        <f>Results!B18</f>
        <v>0</v>
      </c>
      <c r="C18" s="5" t="e">
        <f>VLOOKUP(A18,Entrants!$A$9:$B$21,2,FALSE)</f>
        <v>#N/A</v>
      </c>
      <c r="D18" s="5" t="e">
        <f>VLOOKUP(A18,Entrants!$A$9:$C$69,3,TRUE)</f>
        <v>#N/A</v>
      </c>
    </row>
    <row r="19" spans="1:4" ht="15" hidden="1">
      <c r="A19" s="11">
        <f>Results!A19</f>
        <v>0</v>
      </c>
      <c r="B19" s="8">
        <f>Results!B19</f>
        <v>0</v>
      </c>
      <c r="C19" s="5" t="e">
        <f>VLOOKUP(A19,Entrants!$A$9:$B$21,2,FALSE)</f>
        <v>#N/A</v>
      </c>
      <c r="D19" s="5" t="e">
        <f>VLOOKUP(A19,Entrants!$A$9:$C$69,3,TRUE)</f>
        <v>#N/A</v>
      </c>
    </row>
    <row r="20" spans="1:4" ht="15" hidden="1">
      <c r="A20" s="11">
        <f>Results!A20</f>
        <v>0</v>
      </c>
      <c r="B20" s="8">
        <f>Results!B20</f>
        <v>0</v>
      </c>
      <c r="C20" s="5" t="e">
        <f>VLOOKUP(A20,Entrants!$A$9:$B$21,2,FALSE)</f>
        <v>#N/A</v>
      </c>
      <c r="D20" s="5" t="e">
        <f>VLOOKUP(A20,Entrants!$A$9:$C$69,3,TRUE)</f>
        <v>#N/A</v>
      </c>
    </row>
    <row r="21" spans="1:4" ht="15" hidden="1">
      <c r="A21" s="11">
        <f>Results!A21</f>
        <v>0</v>
      </c>
      <c r="B21" s="8">
        <f>Results!B21</f>
        <v>0</v>
      </c>
      <c r="C21" s="5" t="e">
        <f>VLOOKUP(A21,Entrants!$A$9:$B$21,2,FALSE)</f>
        <v>#N/A</v>
      </c>
      <c r="D21" s="5" t="e">
        <f>VLOOKUP(A21,Entrants!$A$9:$C$69,3,TRUE)</f>
        <v>#N/A</v>
      </c>
    </row>
    <row r="22" spans="1:4" ht="15" hidden="1">
      <c r="A22" s="11">
        <f>Results!A22</f>
        <v>0</v>
      </c>
      <c r="B22" s="8">
        <f>Results!B22</f>
        <v>0</v>
      </c>
      <c r="C22" s="5"/>
      <c r="D22" s="5" t="e">
        <f>VLOOKUP(A22,Entrants!$A$9:$C$69,3,TRUE)</f>
        <v>#N/A</v>
      </c>
    </row>
    <row r="23" spans="1:4" ht="15" hidden="1">
      <c r="A23" s="11">
        <f>Results!A23</f>
        <v>0</v>
      </c>
      <c r="B23" s="8">
        <f>Results!B23</f>
        <v>0</v>
      </c>
      <c r="C23" s="5"/>
      <c r="D23" s="5" t="e">
        <f>VLOOKUP(A23,Entrants!$A$9:$C$69,3,TRUE)</f>
        <v>#N/A</v>
      </c>
    </row>
    <row r="24" spans="1:4" ht="15" hidden="1">
      <c r="A24" s="11">
        <f>Results!A24</f>
        <v>0</v>
      </c>
      <c r="B24" s="8">
        <f>Results!B24</f>
        <v>0</v>
      </c>
      <c r="C24" s="5"/>
      <c r="D24" s="5" t="e">
        <f>VLOOKUP(A24,Entrants!$A$9:$C$69,3,TRUE)</f>
        <v>#N/A</v>
      </c>
    </row>
    <row r="25" spans="1:4" ht="15" hidden="1">
      <c r="A25" s="11">
        <f>Results!A25</f>
        <v>0</v>
      </c>
      <c r="B25" s="8">
        <f>Results!B25</f>
        <v>0</v>
      </c>
      <c r="C25" s="5"/>
      <c r="D25" s="5" t="e">
        <f>VLOOKUP(A25,Entrants!$A$9:$C$69,3,TRUE)</f>
        <v>#N/A</v>
      </c>
    </row>
    <row r="26" spans="1:4" ht="15" hidden="1">
      <c r="A26" s="11">
        <f>Results!A26</f>
        <v>0</v>
      </c>
      <c r="B26" s="8">
        <f>Results!B26</f>
        <v>0</v>
      </c>
      <c r="C26" s="5"/>
      <c r="D26" s="5" t="e">
        <f>VLOOKUP(A26,Entrants!$A$9:$C$69,3,TRUE)</f>
        <v>#N/A</v>
      </c>
    </row>
    <row r="27" spans="1:4" ht="15" hidden="1">
      <c r="A27" s="11">
        <f>Results!A27</f>
        <v>0</v>
      </c>
      <c r="B27" s="8">
        <f>Results!B27</f>
        <v>0</v>
      </c>
      <c r="C27" s="5"/>
      <c r="D27" s="5" t="e">
        <f>VLOOKUP(A27,Entrants!$A$9:$C$69,3,TRUE)</f>
        <v>#N/A</v>
      </c>
    </row>
    <row r="28" spans="1:4" ht="15" hidden="1">
      <c r="A28" s="11">
        <f>Results!A28</f>
        <v>0</v>
      </c>
      <c r="B28" s="8">
        <f>Results!B28</f>
        <v>0</v>
      </c>
      <c r="C28" s="5"/>
      <c r="D28" s="5" t="e">
        <f>VLOOKUP(A28,Entrants!$A$9:$C$69,3,TRUE)</f>
        <v>#N/A</v>
      </c>
    </row>
    <row r="29" spans="1:4" ht="15" hidden="1">
      <c r="A29" s="11">
        <f>Results!A29</f>
        <v>0</v>
      </c>
      <c r="B29" s="8">
        <f>Results!B29</f>
        <v>0</v>
      </c>
      <c r="C29" s="5"/>
      <c r="D29" s="5" t="e">
        <f>VLOOKUP(A29,Entrants!$A$9:$C$69,3,TRUE)</f>
        <v>#N/A</v>
      </c>
    </row>
    <row r="30" spans="1:4" ht="15" hidden="1">
      <c r="A30" s="11">
        <f>Results!A30</f>
        <v>0</v>
      </c>
      <c r="B30" s="8">
        <f>Results!B30</f>
        <v>0</v>
      </c>
      <c r="C30" s="5"/>
      <c r="D30" s="5" t="e">
        <f>VLOOKUP(A30,Entrants!$A$9:$C$69,3,TRUE)</f>
        <v>#N/A</v>
      </c>
    </row>
    <row r="31" spans="1:4" ht="15" hidden="1">
      <c r="A31" s="11">
        <f>Results!A31</f>
        <v>0</v>
      </c>
      <c r="B31" s="8">
        <f>Results!B31</f>
        <v>0</v>
      </c>
      <c r="C31" s="5"/>
      <c r="D31" s="5" t="e">
        <f>VLOOKUP(A31,Entrants!$A$9:$C$69,3,TRUE)</f>
        <v>#N/A</v>
      </c>
    </row>
    <row r="32" spans="1:4" ht="15" hidden="1">
      <c r="A32" s="11">
        <f>Results!A32</f>
        <v>0</v>
      </c>
      <c r="B32" s="8">
        <f>Results!B32</f>
        <v>0</v>
      </c>
      <c r="C32" s="5"/>
      <c r="D32" s="5" t="e">
        <f>VLOOKUP(A32,Entrants!$A$9:$C$69,3,TRUE)</f>
        <v>#N/A</v>
      </c>
    </row>
    <row r="33" spans="1:4" ht="15" hidden="1">
      <c r="A33" s="11">
        <f>Results!A33</f>
        <v>0</v>
      </c>
      <c r="B33" s="8">
        <f>Results!B33</f>
        <v>0</v>
      </c>
      <c r="C33" s="5"/>
      <c r="D33" s="5" t="e">
        <f>VLOOKUP(A33,Entrants!$A$9:$C$69,3,TRUE)</f>
        <v>#N/A</v>
      </c>
    </row>
    <row r="34" spans="1:4" ht="15" hidden="1">
      <c r="A34" s="11">
        <f>Results!A34</f>
        <v>0</v>
      </c>
      <c r="B34" s="8">
        <f>Results!B34</f>
        <v>0</v>
      </c>
      <c r="C34" s="5"/>
      <c r="D34" s="5" t="e">
        <f>VLOOKUP(A34,Entrants!$A$9:$C$69,3,TRUE)</f>
        <v>#N/A</v>
      </c>
    </row>
    <row r="35" spans="1:4" ht="15" hidden="1">
      <c r="A35" s="11">
        <f>Results!A35</f>
        <v>0</v>
      </c>
      <c r="B35" s="8">
        <f>Results!B35</f>
        <v>0</v>
      </c>
      <c r="C35" s="5"/>
      <c r="D35" s="5" t="e">
        <f>VLOOKUP(A35,Entrants!$A$9:$C$69,3,TRUE)</f>
        <v>#N/A</v>
      </c>
    </row>
    <row r="36" spans="1:4" ht="15" hidden="1">
      <c r="A36" s="11">
        <f>Results!A36</f>
        <v>0</v>
      </c>
      <c r="B36" s="8">
        <f>Results!B36</f>
        <v>0</v>
      </c>
      <c r="C36" s="5"/>
      <c r="D36" s="5" t="e">
        <f>VLOOKUP(A36,Entrants!$A$9:$C$69,3,TRUE)</f>
        <v>#N/A</v>
      </c>
    </row>
    <row r="37" spans="1:4" ht="15" hidden="1">
      <c r="A37" s="11">
        <f>Results!A37</f>
        <v>0</v>
      </c>
      <c r="B37" s="8">
        <f>Results!B37</f>
        <v>0</v>
      </c>
      <c r="C37" s="5"/>
      <c r="D37" s="5" t="e">
        <f>VLOOKUP(A37,Entrants!$A$9:$C$69,3,TRUE)</f>
        <v>#N/A</v>
      </c>
    </row>
    <row r="38" spans="1:4" ht="15" hidden="1">
      <c r="A38" s="11">
        <f>Results!A38</f>
        <v>0</v>
      </c>
      <c r="B38" s="8">
        <f>Results!B38</f>
        <v>0</v>
      </c>
      <c r="C38" s="5"/>
      <c r="D38" s="5" t="e">
        <f>VLOOKUP(A38,Entrants!$A$9:$C$69,3,TRUE)</f>
        <v>#N/A</v>
      </c>
    </row>
    <row r="39" spans="1:4" ht="15" hidden="1">
      <c r="A39" s="11">
        <f>Results!A39</f>
        <v>0</v>
      </c>
      <c r="B39" s="8">
        <f>Results!B39</f>
        <v>0</v>
      </c>
      <c r="C39" s="5"/>
      <c r="D39" s="5" t="e">
        <f>VLOOKUP(A39,Entrants!$A$9:$C$69,3,TRUE)</f>
        <v>#N/A</v>
      </c>
    </row>
    <row r="40" spans="1:4" ht="15" hidden="1">
      <c r="A40" s="11">
        <f>Results!A40</f>
        <v>0</v>
      </c>
      <c r="B40" s="8">
        <f>Results!B40</f>
        <v>0</v>
      </c>
      <c r="C40" s="5"/>
      <c r="D40" s="5" t="e">
        <f>VLOOKUP(A40,Entrants!$A$9:$C$69,3,TRUE)</f>
        <v>#N/A</v>
      </c>
    </row>
    <row r="41" spans="1:4" ht="15" hidden="1">
      <c r="A41" s="11">
        <f>Results!A41</f>
        <v>0</v>
      </c>
      <c r="B41" s="8">
        <f>Results!B41</f>
        <v>0</v>
      </c>
      <c r="C41" s="5"/>
      <c r="D41" s="5" t="e">
        <f>VLOOKUP(A41,Entrants!$A$9:$C$69,3,TRUE)</f>
        <v>#N/A</v>
      </c>
    </row>
    <row r="42" spans="1:4" ht="15" hidden="1">
      <c r="A42" s="11">
        <f>Results!A42</f>
        <v>0</v>
      </c>
      <c r="B42" s="8">
        <f>Results!B42</f>
        <v>0</v>
      </c>
      <c r="C42" s="5"/>
      <c r="D42" s="5" t="e">
        <f>VLOOKUP(A42,Entrants!$A$9:$C$69,3,TRUE)</f>
        <v>#N/A</v>
      </c>
    </row>
    <row r="43" spans="1:4" ht="15" hidden="1">
      <c r="A43" s="11">
        <f>Results!A43</f>
        <v>0</v>
      </c>
      <c r="B43" s="8">
        <f>Results!B43</f>
        <v>0</v>
      </c>
      <c r="C43" s="5"/>
      <c r="D43" s="5" t="e">
        <f>VLOOKUP(A43,Entrants!$A$9:$C$69,3,TRUE)</f>
        <v>#N/A</v>
      </c>
    </row>
    <row r="44" spans="1:4" ht="15" hidden="1">
      <c r="A44" s="11">
        <f>Results!A44</f>
        <v>0</v>
      </c>
      <c r="B44" s="8">
        <f>Results!B44</f>
        <v>0</v>
      </c>
      <c r="C44" s="5"/>
      <c r="D44" s="5" t="e">
        <f>VLOOKUP(A44,Entrants!$A$9:$C$69,3,TRUE)</f>
        <v>#N/A</v>
      </c>
    </row>
    <row r="45" spans="1:4" ht="15" hidden="1">
      <c r="A45" s="11">
        <f>Results!A45</f>
        <v>0</v>
      </c>
      <c r="B45" s="8">
        <f>Results!B45</f>
        <v>0</v>
      </c>
      <c r="C45" s="5"/>
      <c r="D45" s="5" t="e">
        <f>VLOOKUP(A45,Entrants!$A$9:$C$69,3,TRUE)</f>
        <v>#N/A</v>
      </c>
    </row>
    <row r="46" spans="1:4" ht="15" hidden="1">
      <c r="A46" s="11">
        <f>Results!A46</f>
        <v>0</v>
      </c>
      <c r="B46" s="8">
        <f>Results!B46</f>
        <v>0</v>
      </c>
      <c r="C46" s="5"/>
      <c r="D46" s="5" t="e">
        <f>VLOOKUP(A46,Entrants!$A$9:$C$69,3,TRUE)</f>
        <v>#N/A</v>
      </c>
    </row>
    <row r="47" spans="1:4" ht="15" hidden="1">
      <c r="A47" s="11">
        <f>Results!A47</f>
        <v>0</v>
      </c>
      <c r="B47" s="8">
        <f>Results!B47</f>
        <v>0</v>
      </c>
      <c r="C47" s="5"/>
      <c r="D47" s="5" t="e">
        <f>VLOOKUP(A47,Entrants!$A$9:$C$69,3,TRUE)</f>
        <v>#N/A</v>
      </c>
    </row>
    <row r="48" spans="1:4" ht="15" hidden="1">
      <c r="A48" s="11">
        <f>Results!A48</f>
        <v>0</v>
      </c>
      <c r="B48" s="8">
        <f>Results!B48</f>
        <v>0</v>
      </c>
      <c r="C48" s="5"/>
      <c r="D48" s="5" t="e">
        <f>VLOOKUP(A48,Entrants!$A$9:$C$69,3,TRUE)</f>
        <v>#N/A</v>
      </c>
    </row>
    <row r="49" ht="15" hidden="1">
      <c r="C49" s="5"/>
    </row>
    <row r="50" ht="15" hidden="1">
      <c r="C50" s="5"/>
    </row>
    <row r="51" ht="15" hidden="1">
      <c r="C51" s="5"/>
    </row>
    <row r="52" ht="15" hidden="1">
      <c r="C52" s="5"/>
    </row>
    <row r="53" ht="15" hidden="1">
      <c r="C53" s="5"/>
    </row>
    <row r="54" ht="15" hidden="1">
      <c r="C54" s="5"/>
    </row>
    <row r="55" ht="15" hidden="1">
      <c r="C55" s="5"/>
    </row>
    <row r="56" ht="15" hidden="1">
      <c r="C56" s="5"/>
    </row>
    <row r="57" ht="15" hidden="1">
      <c r="C57" s="5"/>
    </row>
    <row r="58" ht="15" hidden="1">
      <c r="C58" s="5"/>
    </row>
    <row r="59" ht="15" hidden="1">
      <c r="C59" s="5"/>
    </row>
    <row r="60" ht="15" hidden="1">
      <c r="C60" s="5"/>
    </row>
    <row r="61" ht="15" hidden="1">
      <c r="C61" s="5"/>
    </row>
    <row r="62" ht="15" hidden="1">
      <c r="C62" s="5"/>
    </row>
    <row r="63" ht="15" hidden="1">
      <c r="C63" s="5"/>
    </row>
    <row r="64" ht="15" hidden="1">
      <c r="C64" s="5"/>
    </row>
    <row r="65" ht="15" hidden="1">
      <c r="C65" s="5"/>
    </row>
    <row r="66" ht="15" hidden="1">
      <c r="C66" s="5"/>
    </row>
    <row r="67" ht="15" hidden="1">
      <c r="C67" s="5"/>
    </row>
    <row r="68" ht="15" hidden="1">
      <c r="C68" s="5"/>
    </row>
    <row r="69" ht="15" hidden="1">
      <c r="C69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cboyd1</dc:creator>
  <cp:keywords/>
  <dc:description/>
  <cp:lastModifiedBy>Ryan Maxwell</cp:lastModifiedBy>
  <dcterms:created xsi:type="dcterms:W3CDTF">2012-09-13T20:52:43Z</dcterms:created>
  <dcterms:modified xsi:type="dcterms:W3CDTF">2012-09-14T20:11:35Z</dcterms:modified>
  <cp:category/>
  <cp:version/>
  <cp:contentType/>
  <cp:contentStatus/>
</cp:coreProperties>
</file>